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DOD\OUTREACH\Publications\DRAFTS\EV-CIS-Pugliese\evcis-hdiu-data-req-36-0-2024-04-DONE\"/>
    </mc:Choice>
  </mc:AlternateContent>
  <xr:revisionPtr revIDLastSave="0" documentId="13_ncr:1_{947FA2A0-2947-434A-9206-045B1E824DCB}" xr6:coauthVersionLast="47" xr6:coauthVersionMax="47" xr10:uidLastSave="{00000000-0000-0000-0000-000000000000}"/>
  <bookViews>
    <workbookView xWindow="0" yWindow="240" windowWidth="19200" windowHeight="9840" tabRatio="791" xr2:uid="{00000000-000D-0000-FFFF-FFFF00000000}"/>
  </bookViews>
  <sheets>
    <sheet name="Prog Summary" sheetId="1" r:id="rId1"/>
    <sheet name="Eng Family" sheetId="3" r:id="rId2"/>
    <sheet name="Test Info" sheetId="4" r:id="rId3"/>
    <sheet name="Rejected Vehicles" sheetId="7" r:id="rId4"/>
    <sheet name="Record Keeping" sheetId="9" r:id="rId5"/>
    <sheet name="Changes" sheetId="10" r:id="rId6"/>
    <sheet name="Mapping to Schema" sheetId="8" r:id="rId7"/>
  </sheets>
  <definedNames>
    <definedName name="_xlnm._FilterDatabase" localSheetId="2" hidden="1">'Test Info'!$A$8:$U$153</definedName>
    <definedName name="_xlnm.Print_Area" localSheetId="1">'Eng Family'!$B$6:$L$42</definedName>
    <definedName name="_xlnm.Print_Area" localSheetId="0">'Prog Summary'!$B$11:$L$15</definedName>
    <definedName name="_xlnm.Print_Area" localSheetId="4">'Record Keeping'!$A$4:$L$36</definedName>
    <definedName name="_xlnm.Print_Area" localSheetId="3">'Rejected Vehicles'!$B$7:$L$22</definedName>
    <definedName name="_xlnm.Print_Area" localSheetId="2">'Test Info'!$A$1:$N$334</definedName>
    <definedName name="_xlnm.Print_Area">'Prog Summary'!$A$4:$K$10</definedName>
    <definedName name="_xlnm.Print_Titles" localSheetId="5">Changes!$3:$3</definedName>
    <definedName name="_xlnm.Print_Titles" localSheetId="1">'Eng Family'!$6:$6</definedName>
    <definedName name="_xlnm.Print_Titles" localSheetId="6">'Mapping to Schema'!$4:$4</definedName>
    <definedName name="_xlnm.Print_Titles" localSheetId="4">'Record Keeping'!$7:$7</definedName>
    <definedName name="_xlnm.Print_Titles" localSheetId="3">'Rejected Vehicles'!$7:$7</definedName>
    <definedName name="_xlnm.Print_Titles" localSheetId="2">'Test Info'!$8:$8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4" l="1"/>
  <c r="B2" i="10"/>
  <c r="A2" i="10"/>
  <c r="A1" i="10"/>
  <c r="B2" i="8" l="1"/>
  <c r="M9" i="7" l="1"/>
  <c r="M17" i="7"/>
  <c r="B2" i="9"/>
  <c r="B2" i="7"/>
  <c r="B2" i="3"/>
  <c r="A2" i="3"/>
  <c r="A1" i="3"/>
  <c r="A2" i="4"/>
  <c r="A1" i="4"/>
  <c r="A2" i="7"/>
  <c r="A1" i="7"/>
  <c r="A2" i="9"/>
  <c r="A1" i="9"/>
  <c r="A2" i="8"/>
  <c r="A1" i="8"/>
  <c r="M12" i="1"/>
  <c r="M13" i="1"/>
  <c r="M14" i="1"/>
  <c r="M15" i="1"/>
  <c r="M12" i="7"/>
  <c r="M13" i="7"/>
  <c r="M14" i="7"/>
  <c r="M16" i="7"/>
  <c r="M18" i="7"/>
  <c r="M19" i="7"/>
  <c r="M20" i="7"/>
  <c r="M21" i="7"/>
  <c r="M22" i="7"/>
</calcChain>
</file>

<file path=xl/sharedStrings.xml><?xml version="1.0" encoding="utf-8"?>
<sst xmlns="http://schemas.openxmlformats.org/spreadsheetml/2006/main" count="6122" uniqueCount="1924">
  <si>
    <t>The integrated (although the element name says Average) nonmethane hydrocarbon emission results as calculated for current NTE event in grams/bhp-hr.</t>
  </si>
  <si>
    <t>The integrated (although the element name says Average) carbon monoxide emission results as calculated for current NTE event in grams/bhp-hr.</t>
  </si>
  <si>
    <t>The integrated (although the element name says Average) oxides of nitrogen emission results as calculated for current NTE event in grams/bhp-hr.</t>
  </si>
  <si>
    <t>The integrated (although the element name says Average) oxides of nitrogen plus nonmethane hydrocarbon emission results as calculated for current NTE event in grams/bhp-hr.</t>
  </si>
  <si>
    <t>The integrated (although the element name says Average) oxygen emission results as calculated for current NTE event in grams/bhp-hr.</t>
  </si>
  <si>
    <t>The integrated (although the element name says Average) carbon dioxide emission results as calculated for current NTE event in grams/bhp-hr.</t>
  </si>
  <si>
    <t>If the necessary vehicle type is not provided as a choice enter the vehicle type here.</t>
  </si>
  <si>
    <t>Alternate Trailer Type</t>
  </si>
  <si>
    <t>Trailer_Type_Alt</t>
  </si>
  <si>
    <t>If the necessary trailer type is not provided as a choice enter the trailer type here.</t>
  </si>
  <si>
    <t>For file identification. Retain if needed for ID.</t>
  </si>
  <si>
    <t>PM NTE Compliance Margin</t>
  </si>
  <si>
    <t>Latitude</t>
  </si>
  <si>
    <t>Longitude</t>
  </si>
  <si>
    <t>Regeneration Minimum Averaging Time</t>
  </si>
  <si>
    <t>The minimum duration in seconds of an NTE event sampling time that contains regeneration.</t>
  </si>
  <si>
    <t>PD_Mfr</t>
  </si>
  <si>
    <t>PD_Model</t>
  </si>
  <si>
    <t>PD_Serial_Number</t>
  </si>
  <si>
    <t>PM_Conc</t>
  </si>
  <si>
    <t>Provide list</t>
  </si>
  <si>
    <t>Qexh1</t>
  </si>
  <si>
    <t>Reg Reference</t>
  </si>
  <si>
    <t>Rejected Vehicle Information</t>
  </si>
  <si>
    <t>Repeat as necessary.</t>
  </si>
  <si>
    <t>RPM</t>
  </si>
  <si>
    <t>Should be able to enter as many as necessary.</t>
  </si>
  <si>
    <t>The amount of time in seconds between when emissions are sampled and when the CO2 analyzer records the concentration of gases.</t>
  </si>
  <si>
    <t>Delay Time - O2</t>
  </si>
  <si>
    <t>Delay_Time_O2</t>
  </si>
  <si>
    <t>The amount of time in seconds between when emissions are sampled and when the O2 analyzer records the concentration of gases.</t>
  </si>
  <si>
    <t>Delay Time - PM</t>
  </si>
  <si>
    <t>Delay_Time_PM</t>
  </si>
  <si>
    <t>Questions to be answered by this data element will be added to the guidance.</t>
  </si>
  <si>
    <t xml:space="preserve">Software version or calibration number or flash file number (identifying information) of the program that is running in the ECM (ECU). </t>
  </si>
  <si>
    <t>Idle_Hist</t>
  </si>
  <si>
    <t>SolicitedCompaniesCount</t>
  </si>
  <si>
    <t>SearchedStatesCount</t>
  </si>
  <si>
    <t>VehicleProviderCount</t>
  </si>
  <si>
    <t>TestScheduleText</t>
  </si>
  <si>
    <t>ProgramDesignCommentText</t>
  </si>
  <si>
    <t>ExhaustPipeDiameterMeasure</t>
  </si>
  <si>
    <t>FlowmeterHardwareDescriptionText</t>
  </si>
  <si>
    <t>EngineModificationIndicator</t>
  </si>
  <si>
    <t>EngineModificationDate</t>
  </si>
  <si>
    <t>EngineModificationDescriptionText</t>
  </si>
  <si>
    <t>TestFuelIdentifier</t>
  </si>
  <si>
    <t>NewFuelSourceDescriptionText</t>
  </si>
  <si>
    <t>DelayTimeTHCValue</t>
  </si>
  <si>
    <t>DelayTimeNMHCValue</t>
  </si>
  <si>
    <t>DelayTimePMValue</t>
  </si>
  <si>
    <t>DelayTimeCH4Value</t>
  </si>
  <si>
    <t>DelayTimeO2Value</t>
  </si>
  <si>
    <t>DelayTimeCO2Value</t>
  </si>
  <si>
    <t>DelayTimeCOalue</t>
  </si>
  <si>
    <t>DelayTimeNOXValue</t>
  </si>
  <si>
    <t>NormalOperationDifferencesText</t>
  </si>
  <si>
    <t>TransmissionGearCount</t>
  </si>
  <si>
    <t>N(2,1)</t>
  </si>
  <si>
    <t>NMHC NTE Events Total Weighted Time</t>
  </si>
  <si>
    <t>NMHC_NTEE_Total_Weighted_Time</t>
  </si>
  <si>
    <t>Sum of weighted NTEE times for valid NMHC readings (Sum NTEE_Duration). Becomes the VPR denominator, in seconds.</t>
  </si>
  <si>
    <t>BSFC Minimum</t>
  </si>
  <si>
    <t>Validation is enforced by the schema</t>
  </si>
  <si>
    <t xml:space="preserve"> - 9.99 to 9.99</t>
  </si>
  <si>
    <t>N(0,3)</t>
  </si>
  <si>
    <t>0.000 to 0.999</t>
  </si>
  <si>
    <t>N, I, C, F</t>
  </si>
  <si>
    <t>Schema enforces format, but not validation.  Must supply either DE 8 or 397.</t>
  </si>
  <si>
    <t>N (6,2)</t>
  </si>
  <si>
    <t>Value of -1.0 indicates no data for this pollutant.</t>
  </si>
  <si>
    <t>no letters</t>
  </si>
  <si>
    <t>HHMMSS.SSS</t>
  </si>
  <si>
    <t>InitialBoilingPointNumber</t>
  </si>
  <si>
    <t>TenPercentPointNumber</t>
  </si>
  <si>
    <t>FiftyPercentPointNumber</t>
  </si>
  <si>
    <t>NinetyPercentPointNumber</t>
  </si>
  <si>
    <t>EndPointNumber</t>
  </si>
  <si>
    <t>GravityNumber</t>
  </si>
  <si>
    <t>TotalSulfurNumber</t>
  </si>
  <si>
    <t>MinimumAromaticNumber</t>
  </si>
  <si>
    <t>MinimumFlashpointNumber</t>
  </si>
  <si>
    <t>ViscosityValue</t>
  </si>
  <si>
    <t>RecruitmentEffortsText</t>
  </si>
  <si>
    <t>IncompletionExplanatoryText</t>
  </si>
  <si>
    <t>VehicleModelName</t>
  </si>
  <si>
    <t>VehicleBuiltYear</t>
  </si>
  <si>
    <t>N(3,2)</t>
  </si>
  <si>
    <t>The number which the NMHC transient testing standard is multiplied by to get the NTE standard for NMHC. Expected values are 1.25 or 1.5, but other values could be entered.</t>
  </si>
  <si>
    <t>- 9.99 to 9.99</t>
  </si>
  <si>
    <t>The number which the NOX transient testing standard is multiplied by to get the NTE standard for NOX. Expected values are 1.25 or 1.5, but other values could be entered.</t>
  </si>
  <si>
    <t>The number which the CO transient testing standard is multiplied by to get the NTE standard for CO. Expected value is 1.25, but other values could be entered.</t>
  </si>
  <si>
    <t>M, A</t>
  </si>
  <si>
    <t>500 to 4500</t>
  </si>
  <si>
    <t>0 to 99.99</t>
  </si>
  <si>
    <t>0 to 9,999</t>
  </si>
  <si>
    <t>1 to 9</t>
  </si>
  <si>
    <t>Cetane Index</t>
  </si>
  <si>
    <t>Cetane_Index</t>
  </si>
  <si>
    <t>VehicleIdentificationNumber</t>
  </si>
  <si>
    <t>EngineModelDesignator</t>
  </si>
  <si>
    <t>EngineCodeDesignator</t>
  </si>
  <si>
    <t>EngineDisplacementValue</t>
  </si>
  <si>
    <t>EngineBuiltDate</t>
  </si>
  <si>
    <t>RejectionReasonIdentifier</t>
  </si>
  <si>
    <t>RejectionExplanatoryText</t>
  </si>
  <si>
    <t>ModelYear</t>
  </si>
  <si>
    <t>EPAManufacturerCode</t>
  </si>
  <si>
    <t>AmbientOperatingRegionIdentifier</t>
  </si>
  <si>
    <t>CARBManufacturerCode</t>
  </si>
  <si>
    <t>TransientTestStandardValue</t>
  </si>
  <si>
    <t>DP_Exh_Annu</t>
  </si>
  <si>
    <t>SP_Exh_Annu</t>
  </si>
  <si>
    <t>Temp_Exh_Annu</t>
  </si>
  <si>
    <t>The temperature in degrees F of the exhaust inside the flow pipe.</t>
  </si>
  <si>
    <t>Y, if installed</t>
  </si>
  <si>
    <t>These five if an annubar type system.</t>
  </si>
  <si>
    <t>The calculated power in horsepower produced by the engine over the previous second of the road test</t>
  </si>
  <si>
    <t>Odom_SOT</t>
  </si>
  <si>
    <t>PD_Change</t>
  </si>
  <si>
    <t>NMHCTransientTestStandardValue</t>
  </si>
  <si>
    <t>COTransientTestStandardValue</t>
  </si>
  <si>
    <t>North latitude in degrees at this second</t>
  </si>
  <si>
    <t>West longitude in degrees at this second</t>
  </si>
  <si>
    <t>x</t>
  </si>
  <si>
    <t>The Local time (real clock time, not test time) corresponding to each record in the 1-Hertz file, corrected for sample delay time so that the test time reflects the moment the emissions were sampled in the flowmeter</t>
  </si>
  <si>
    <t>N (6,3)</t>
  </si>
  <si>
    <t>The horsepower at rated speed according to the manufacturer's Application for Certification.</t>
  </si>
  <si>
    <t>The identifier assigned per 86.077-2.</t>
  </si>
  <si>
    <t>Plain English Name</t>
  </si>
  <si>
    <t>Engine Family</t>
  </si>
  <si>
    <t>Date Selected</t>
  </si>
  <si>
    <t>Test Number</t>
  </si>
  <si>
    <t>Vehicle Manufacturer</t>
  </si>
  <si>
    <t>United States Environmental Protection Agency, Office of Air and Radiation, Office of Transportation and Air Quality</t>
  </si>
  <si>
    <t xml:space="preserve">Date </t>
  </si>
  <si>
    <t>Record NO response to span gas before the test. Reading is in ppm.</t>
  </si>
  <si>
    <t>Record NO2 response to span gas before the test. Reading is in ppm.</t>
  </si>
  <si>
    <t>Record NOx response to span gas before the test. Reading is in ppm.</t>
  </si>
  <si>
    <t>Record THC response to zero gas periodically during the test. Reading is in ppm.</t>
  </si>
  <si>
    <t>Record CH4 response to zero gas determined periodically during the test. Reading is in ppm.</t>
  </si>
  <si>
    <t>Record CO2 response to zero gas determined periodically during the test. Reading is in percent.</t>
  </si>
  <si>
    <t>Record O2 response to zero gas determined periodically during the test. Reading is in percent.</t>
  </si>
  <si>
    <t>Record NO response to zero gas determined periodically during the test. Reading is in ppm.</t>
  </si>
  <si>
    <t>Record NO2 response to zero gas determined periodically during the test. Reading is in ppm.</t>
  </si>
  <si>
    <t>Record NOx response to zero gas determined periodically during the test. Reading is in ppm.</t>
  </si>
  <si>
    <t>Record THC response to zero gas after the test. Reading is in ppm.</t>
  </si>
  <si>
    <t>Record CH4 response to zero gas after the test. Reading is in ppm.</t>
  </si>
  <si>
    <t>Record CO2 response to zero gas after the test. Reading is in percent.</t>
  </si>
  <si>
    <t>Record O2 response to zero gas after the test. Reading is in percent.</t>
  </si>
  <si>
    <t>Record NO response to zero gas after the test. Reading is in ppm.</t>
  </si>
  <si>
    <t>Record NO2 response to zero gas after the test. Reading is in ppm.</t>
  </si>
  <si>
    <t>Record NOx response to zero gas after the test. Reading is in ppm.</t>
  </si>
  <si>
    <t>Record THC response to span gas after the test. Reading is in ppm.</t>
  </si>
  <si>
    <t>Record CH4 response to span gas after the test. Reading is in ppm.</t>
  </si>
  <si>
    <t>Indicate whether the vehicle passed or failed this test, and if it failed whether it failed the 90% VPR criterion, the twice the threshold limit criterion, or for NOx the 2.0 g/bhp-hr criterion. If any pollutant's VPR did not meet a criterion the vehicle failed.</t>
  </si>
  <si>
    <t xml:space="preserve"> Pass (P), Fail the 90% VPR (9), Fail the twice the threshold limit (2), or Fail the 2.0 g/bhp-hr NOx limit (N). </t>
  </si>
  <si>
    <t>Vehicle Maintenance History</t>
  </si>
  <si>
    <t>Vehicle Usage History</t>
  </si>
  <si>
    <t>Engine Idle History</t>
  </si>
  <si>
    <t>EMD Code History</t>
  </si>
  <si>
    <t>Vehicle Maintenance - Acceptance</t>
  </si>
  <si>
    <t>Odometer at Start of Test</t>
  </si>
  <si>
    <t>Odometer at End of Test</t>
  </si>
  <si>
    <t>Engine Hours at Start of Test</t>
  </si>
  <si>
    <t>NMHC Measurement Method</t>
  </si>
  <si>
    <t>Drain and Refill?</t>
  </si>
  <si>
    <t>Actions on Misfueling</t>
  </si>
  <si>
    <t>Fuel Additive Description</t>
  </si>
  <si>
    <t>Fuel Additive Volume</t>
  </si>
  <si>
    <t>Rig_weight_Min</t>
  </si>
  <si>
    <t>Rig_weight_Max</t>
  </si>
  <si>
    <t>Model year of this engine family</t>
  </si>
  <si>
    <t>Identification information.</t>
  </si>
  <si>
    <t>Needed for determination of application of some limits.</t>
  </si>
  <si>
    <t>A,8</t>
  </si>
  <si>
    <t>A,12</t>
  </si>
  <si>
    <t>A,25</t>
  </si>
  <si>
    <t>A,50</t>
  </si>
  <si>
    <t>A,3</t>
  </si>
  <si>
    <t>A,5000</t>
  </si>
  <si>
    <t xml:space="preserve">Date at the start of the first record (first piece of 1-Hz data) test </t>
  </si>
  <si>
    <t>Describe how you recruited vehicles. Describe how you used any criteria or thresholds to narrow your search or to screen individual vehicles.</t>
  </si>
  <si>
    <t>Distance</t>
  </si>
  <si>
    <t>End time of this NTE event. Last second in the event.</t>
  </si>
  <si>
    <t>Engine Family being tested</t>
  </si>
  <si>
    <t>ENGMOD1</t>
  </si>
  <si>
    <t>Example</t>
  </si>
  <si>
    <t>Either NOx checks or NO and NO2 checks are expected.</t>
  </si>
  <si>
    <t>Either data element (DE) 346, or DEs 344 and 345 should be entered if they were collected.</t>
  </si>
  <si>
    <t>Either data element (DE) 355, or DEs 353 and 354 should be entered if they were collected.</t>
  </si>
  <si>
    <t>Either data element (DE) 364, or DEs 362 and 363 should be entered if they were collected.</t>
  </si>
  <si>
    <t>N(7,0)</t>
  </si>
  <si>
    <t>EMD_Code_Hist</t>
  </si>
  <si>
    <t>new exhaust system installed at 89,000 miles, oil change every 3k miles</t>
  </si>
  <si>
    <t>Includes comparison with acceptance criteria from general test plan and  86.1908(b).</t>
  </si>
  <si>
    <t>SpanResponseTHCMeasure</t>
  </si>
  <si>
    <t>SpanResponseCOMeasure</t>
  </si>
  <si>
    <t>ZeroResponseTHCMeasure</t>
  </si>
  <si>
    <t>ZeroResponseCH4Measure</t>
  </si>
  <si>
    <t>ZeroResponseCOMeasure</t>
  </si>
  <si>
    <t>ZeroResponseCO2Measure</t>
  </si>
  <si>
    <t>ZeroResponseO2Measure</t>
  </si>
  <si>
    <t>ZeroResponseNOMeasure</t>
  </si>
  <si>
    <t>ZeroResponseNO2Measure</t>
  </si>
  <si>
    <t>ZeroResponseNOXMeasure</t>
  </si>
  <si>
    <t>SpanResponseCH4Measure</t>
  </si>
  <si>
    <t>SpanResponseCO2Measure</t>
  </si>
  <si>
    <t>SpanResponseO2Measure</t>
  </si>
  <si>
    <t>SpanResponseNOMeasure</t>
  </si>
  <si>
    <t>SpanResponseNO2Measure</t>
  </si>
  <si>
    <t>SpanResponseNOXMeasure</t>
  </si>
  <si>
    <t>Ambient operating region in which the NTE limits apply to this engine family.Temperature limited (T) or not temperature limited (N)</t>
  </si>
  <si>
    <t>[86.007-11(a)(4)(ii)]</t>
  </si>
  <si>
    <t>Mfr_Code</t>
  </si>
  <si>
    <t>ARB_Code</t>
  </si>
  <si>
    <t>[86.1920(b)(4)(xii)]</t>
  </si>
  <si>
    <t>A,15</t>
  </si>
  <si>
    <t>BSFC_Min</t>
  </si>
  <si>
    <t>BSFC_5Percent</t>
  </si>
  <si>
    <t>PM_Trans_Test_Std</t>
  </si>
  <si>
    <t>PM_NTE_Std_Mult</t>
  </si>
  <si>
    <t>PM_NTE_Acc__Margin</t>
  </si>
  <si>
    <t>NOX_NTE_Acc_Margin</t>
  </si>
  <si>
    <t>Recruit_Efforts</t>
  </si>
  <si>
    <t>Veh_Mfr</t>
  </si>
  <si>
    <t>Veh_Mod</t>
  </si>
  <si>
    <t>Veh_B_YR</t>
  </si>
  <si>
    <t>Veh_Type</t>
  </si>
  <si>
    <t>Reject_Reason</t>
  </si>
  <si>
    <t>Trans_Type</t>
  </si>
  <si>
    <t>Trailer_Type</t>
  </si>
  <si>
    <t>Eng_Model</t>
  </si>
  <si>
    <t>Eng_Code</t>
  </si>
  <si>
    <t>Eng_Serial</t>
  </si>
  <si>
    <t>Eng_Displ</t>
  </si>
  <si>
    <t>Eng_Build_Date</t>
  </si>
  <si>
    <t>Rated_Speed_ST</t>
  </si>
  <si>
    <t>HP_RS_ST</t>
  </si>
  <si>
    <t>HP_Max_ST</t>
  </si>
  <si>
    <t>Speed_HP_Max_ST</t>
  </si>
  <si>
    <t>Torque_Peak_ST</t>
  </si>
  <si>
    <t>Speed_PT_ST</t>
  </si>
  <si>
    <t>Rated_Speed_CA</t>
  </si>
  <si>
    <t>HP_RS_CA</t>
  </si>
  <si>
    <t xml:space="preserve">Veh_Maint_Hist </t>
  </si>
  <si>
    <t>Veh_Usage_Hist</t>
  </si>
  <si>
    <t>Veh_Maint_Accept_Test</t>
  </si>
  <si>
    <t>Must be later than August 2005, earlier than current date.</t>
  </si>
  <si>
    <t>none</t>
  </si>
  <si>
    <t>Unique for this Eng Family + Date_Selected + Mfr_Code</t>
  </si>
  <si>
    <t>0 to 18</t>
  </si>
  <si>
    <t>1650 to 3950</t>
  </si>
  <si>
    <t>100 to 750</t>
  </si>
  <si>
    <t>180 to 3500</t>
  </si>
  <si>
    <t>980 to 3500</t>
  </si>
  <si>
    <t>0 to 3500</t>
  </si>
  <si>
    <t>2000-2100</t>
  </si>
  <si>
    <t>If the answer is yes then DEs 47 and 48 must be completed to provide the (x,y) coordinates to define the LTR.</t>
  </si>
  <si>
    <t>Ambient barometric pressure, in inches of Hg.</t>
  </si>
  <si>
    <t>Ambient dewpoint temperature over the previous second, in degrees F.</t>
  </si>
  <si>
    <t>For an annubar type system the differential pressure reading from a pressure transducer connected to the annubar, in inches of water.</t>
  </si>
  <si>
    <t>For an annubar type system the static pressure inside the flow pipe, in inches of Hg.</t>
  </si>
  <si>
    <t>The calculated, uncorrected flow rate of exhaust through the flow meter or flow device over the previous second of the road test based on flow meter calibration, in cfm.</t>
  </si>
  <si>
    <t>Validation</t>
  </si>
  <si>
    <t>No lower case letters</t>
  </si>
  <si>
    <t>A,17</t>
  </si>
  <si>
    <t>86.1920(c)(2), (3)</t>
  </si>
  <si>
    <t>Carve-out Encountered Indicator</t>
  </si>
  <si>
    <t>The 3-letter code assigned to each manufacturer of EPA-certified engines.</t>
  </si>
  <si>
    <t>The amount in ounces per gallon of additives, if any, used in the fuel.</t>
  </si>
  <si>
    <t>The build date identified on the engine or the emissions label.</t>
  </si>
  <si>
    <t>Date_Selected</t>
  </si>
  <si>
    <t>BiodieselBlendPercentValue</t>
  </si>
  <si>
    <t>The exhaust pipe outer diameter at the exit of the stock exhaust, in inches.</t>
  </si>
  <si>
    <t>Either data element (DE) 373, or DEs 371 and 372 should be entered if they were collected.</t>
  </si>
  <si>
    <t>Either data element (DE) 382, or DEs 380 and 381 should be entered if they were collected.</t>
  </si>
  <si>
    <t>N (3,1)</t>
  </si>
  <si>
    <t>N (4,0)</t>
  </si>
  <si>
    <t>N (4,2)</t>
  </si>
  <si>
    <t>N (5,0)</t>
  </si>
  <si>
    <t>N (5,4)</t>
  </si>
  <si>
    <t>N (6,4)</t>
  </si>
  <si>
    <t>N (7,4)</t>
  </si>
  <si>
    <t>N (8,4)</t>
  </si>
  <si>
    <t>N (9,4)</t>
  </si>
  <si>
    <t>N(1,0)</t>
  </si>
  <si>
    <t>N(3,0)</t>
  </si>
  <si>
    <t>N(4,0)</t>
  </si>
  <si>
    <t>N(5,0)</t>
  </si>
  <si>
    <t>N(6,0)</t>
  </si>
  <si>
    <t>N_HI</t>
  </si>
  <si>
    <t>N_LO</t>
  </si>
  <si>
    <t>NA</t>
  </si>
  <si>
    <t>NMHC_Method</t>
  </si>
  <si>
    <t>NMHC_NTE _Acc_Margin</t>
  </si>
  <si>
    <t>NMHC_NTE_Std_Mult</t>
  </si>
  <si>
    <t>NMHC_Trans_Test_Std</t>
  </si>
  <si>
    <t>None</t>
  </si>
  <si>
    <t>Normally 1 or 2, could be 3 or more.</t>
  </si>
  <si>
    <t>NTEStandardMultiplierValue</t>
  </si>
  <si>
    <t>NTEAccuracyMarginValue</t>
  </si>
  <si>
    <t>NTEThresholdValue</t>
  </si>
  <si>
    <t>NOXStandardTypeIndicator</t>
  </si>
  <si>
    <t>NOXCorrectionFactorValue</t>
  </si>
  <si>
    <t>PMCorrectionFactorValue</t>
  </si>
  <si>
    <t>HP_Max</t>
  </si>
  <si>
    <t>Maximum Horsepower</t>
  </si>
  <si>
    <t>Torque_Peak</t>
  </si>
  <si>
    <t>Peak Torque</t>
  </si>
  <si>
    <t>Speed at Maximum Horsepower</t>
  </si>
  <si>
    <t>Speed_HP_Max</t>
  </si>
  <si>
    <t>Speed at Peak Torque</t>
  </si>
  <si>
    <t>Speed_PT</t>
  </si>
  <si>
    <t>TestIdentificationCode</t>
  </si>
  <si>
    <t>TransmissionTypeCode</t>
  </si>
  <si>
    <t>TrailerTypeIdentifier</t>
  </si>
  <si>
    <t>TrailerIdentificationNumber</t>
  </si>
  <si>
    <t>HardwareNumberIdentifier</t>
  </si>
  <si>
    <t>SoftwareNumberIdentifier</t>
  </si>
  <si>
    <t>RatedSpeedValue</t>
  </si>
  <si>
    <t>HorsepowerAtRatedSpeedValue</t>
  </si>
  <si>
    <t>MaximumHorsepowerValue</t>
  </si>
  <si>
    <t>SpeedAtMaximumHorsepowerValue</t>
  </si>
  <si>
    <t>PeakTorqueValue</t>
  </si>
  <si>
    <t>SpeedAtPeakTorqueValue</t>
  </si>
  <si>
    <t>EngineLowSpeedNumber</t>
  </si>
  <si>
    <t>EngineHighSpeedNumber</t>
  </si>
  <si>
    <t>AreaMinimumSpeedNumber</t>
  </si>
  <si>
    <t>EngineMapSpeedCoordinate</t>
  </si>
  <si>
    <t>EngineMapTorqueCoordinate</t>
  </si>
  <si>
    <t>Type 1</t>
  </si>
  <si>
    <t>Type 2</t>
  </si>
  <si>
    <t>Includes comparison with acceptance criteria from  86.1908(b)</t>
  </si>
  <si>
    <t>Includes comparison with acceptance criteria from general test plan and  86.1908(b)</t>
  </si>
  <si>
    <t>MinimumBSFConsumptionValue</t>
  </si>
  <si>
    <t>MinimumBSFConsumption105PercentValue</t>
  </si>
  <si>
    <t>ExhaustGasRecirculationIndicator</t>
  </si>
  <si>
    <t>RegenerationEventsIndicator</t>
  </si>
  <si>
    <t>AfterTreatmentNMHCDeviceIndicator</t>
  </si>
  <si>
    <t>AfterTreatmentNOXDeviceIndicator</t>
  </si>
  <si>
    <t>MaintenanceHistoryText</t>
  </si>
  <si>
    <t>UsageHistoryText</t>
  </si>
  <si>
    <t>IdleRatioValue</t>
  </si>
  <si>
    <t>CodeHistoryIndicator</t>
  </si>
  <si>
    <t>AcceptanceHistoryText</t>
  </si>
  <si>
    <t>VehicleStartOdometerNumber</t>
  </si>
  <si>
    <t>EngineStartHoursNumber</t>
  </si>
  <si>
    <t>NMHCMethodIndicator</t>
  </si>
  <si>
    <t>DrainRefillIndicator</t>
  </si>
  <si>
    <t>MisfuelActionText</t>
  </si>
  <si>
    <t>FuelAdditiveText</t>
  </si>
  <si>
    <t>AdditiveVolumeValue</t>
  </si>
  <si>
    <t>RigMinimumWeightValue</t>
  </si>
  <si>
    <t>EventSequenceNumber</t>
  </si>
  <si>
    <t>EventStartTime</t>
  </si>
  <si>
    <t>EventStopTime</t>
  </si>
  <si>
    <t>EventMeasuredTimeNumber</t>
  </si>
  <si>
    <t>EventDurationNumber</t>
  </si>
  <si>
    <t>EventAverageTHCValue</t>
  </si>
  <si>
    <t>EventAverageNMHCValue</t>
  </si>
  <si>
    <t>EventAverageCOValue</t>
  </si>
  <si>
    <t>EventAverageNOXValue</t>
  </si>
  <si>
    <t>EventAveragePMValue</t>
  </si>
  <si>
    <t>EventAverageCO2Value</t>
  </si>
  <si>
    <t>EventAverageO2Value</t>
  </si>
  <si>
    <t>VehiclePassRatioNMHCValue</t>
  </si>
  <si>
    <t>VehiclePassRatioCOValue</t>
  </si>
  <si>
    <t>VehiclePassRatioNOXValue</t>
  </si>
  <si>
    <t>VehiclePassRatioPMValue</t>
  </si>
  <si>
    <t>MinimumMeasuredTimeNumber</t>
  </si>
  <si>
    <t>MaximumEventDurationNumber</t>
  </si>
  <si>
    <t>ShiftDaysNumber</t>
  </si>
  <si>
    <t>TestDurationTimeNumber</t>
  </si>
  <si>
    <t>NonIdleDurationTimeNumber</t>
  </si>
  <si>
    <t>VehicleStopOdometerNumber</t>
  </si>
  <si>
    <t>VehiclePassFailIdentifier</t>
  </si>
  <si>
    <t>FailureDiagnosticsText</t>
  </si>
  <si>
    <t>Distillation 50 Percent</t>
  </si>
  <si>
    <t>Distillation 10 Percent</t>
  </si>
  <si>
    <t>Distillation 90 Percent</t>
  </si>
  <si>
    <t>Distillation EP</t>
  </si>
  <si>
    <t>HC Aromatic</t>
  </si>
  <si>
    <t>EMD Code</t>
  </si>
  <si>
    <t>EMD Code Description</t>
  </si>
  <si>
    <t>EMD Code Actions</t>
  </si>
  <si>
    <t>Reason Rejected</t>
  </si>
  <si>
    <t>Rejection Explanation</t>
  </si>
  <si>
    <t>The CO standard (or FEL) applicable to transient testing for this model year and this engine family, in g/bhp-hr.</t>
  </si>
  <si>
    <t>The NOX standard (or FEL) applicable to transient testing for this model year and this engine family, in g/bhp-hr.</t>
  </si>
  <si>
    <t>Either NOx checks or NO andNO2 checks are expected.</t>
  </si>
  <si>
    <t>NOX_NTE _Std_Mult</t>
  </si>
  <si>
    <t>NOX_NTE_Compl_Test_Margin</t>
  </si>
  <si>
    <t>NOX_Trans_Test_Std</t>
  </si>
  <si>
    <t>NTE_Area_Min_Speed</t>
  </si>
  <si>
    <t>NTEE_Duration</t>
  </si>
  <si>
    <t>NTEE_Measured_Time</t>
  </si>
  <si>
    <t>NTEE_Min_Measured_Time</t>
  </si>
  <si>
    <t>NTEE_Number</t>
  </si>
  <si>
    <t>NTEE_Start</t>
  </si>
  <si>
    <t>NTEE_Stop</t>
  </si>
  <si>
    <t>OBS1300</t>
  </si>
  <si>
    <t>Once per engine family</t>
  </si>
  <si>
    <t>Once per engine family (would apply to every vehicle tested for that engine family)</t>
  </si>
  <si>
    <t>Once per engine family.</t>
  </si>
  <si>
    <t>Once per NTE event</t>
  </si>
  <si>
    <t>The amount of time in seconds between when emissions are sampled and when the CO analyzer records the concentration of gases.</t>
  </si>
  <si>
    <t>Delay Time - CO2</t>
  </si>
  <si>
    <t>Delay_Time_CO2</t>
  </si>
  <si>
    <t xml:space="preserve">An indication, if available, of whether an engine manufacturer diagnostics/on-board diagnostics (EMD/OBD) code was set over the previous second of operation as per J1939, 1587, 1708, or 2284 as appropriate. Permitted values: yes, no.  </t>
  </si>
  <si>
    <t>PM NTE Event Start Time</t>
  </si>
  <si>
    <t>PM_NTEE_Start</t>
  </si>
  <si>
    <t>Time of the first good PM reading in this event. This time should be the same as DE 240 or within a few seconds of it.</t>
  </si>
  <si>
    <t>no negative numbers, no letters. Later than or equal to DE #240</t>
  </si>
  <si>
    <t>PM_NTE Event Measured Time</t>
  </si>
  <si>
    <t>PM_NTEE_Measured_Time</t>
  </si>
  <si>
    <t>Total number of seconds of PM readings in this NTE event. (NTEE_Stop - PM_NTEE_Start + 1) &gt;= 30 secs.</t>
  </si>
  <si>
    <t>New DE added for PM instruments that are not sampling when the NTE starts.</t>
  </si>
  <si>
    <t>THC_Span_Ck_AT</t>
  </si>
  <si>
    <t>CH4_Span_Ck_AT</t>
  </si>
  <si>
    <t>CO_Span_Ck_AT</t>
  </si>
  <si>
    <t>CO2_Span_Ck_AT</t>
  </si>
  <si>
    <t>O2_Span_Ck_AT</t>
  </si>
  <si>
    <t>NOx_Span_Ck_AT</t>
  </si>
  <si>
    <t>0.00 to 1.00</t>
  </si>
  <si>
    <t>2 - 2D
B - Biodiesel</t>
  </si>
  <si>
    <t>Once per sample</t>
  </si>
  <si>
    <t>Test Vehicle Information</t>
  </si>
  <si>
    <t xml:space="preserve"> Test Trailer Information</t>
  </si>
  <si>
    <t>Test Engine Information</t>
  </si>
  <si>
    <t>Items for Record Keeping</t>
  </si>
  <si>
    <t>Section 1.a is information in an XML, word processing file (.doc, .wpd) or .pdf file. Submitted as needed, but at least by the end of the test program.</t>
  </si>
  <si>
    <t>1.a  General program summary</t>
  </si>
  <si>
    <t>Once per program</t>
  </si>
  <si>
    <t>[86.1920(b)(1)]</t>
  </si>
  <si>
    <t>A(12)</t>
  </si>
  <si>
    <t>Will also need DE 78 to see if certified to FEL and DE 77 to find FEL value.</t>
  </si>
  <si>
    <t>Zero Check Indicator</t>
  </si>
  <si>
    <t>Zero_Check_Flag</t>
  </si>
  <si>
    <t>THC Zero Check - Before Test</t>
  </si>
  <si>
    <t>StandardMultiplierValue</t>
  </si>
  <si>
    <t>AccuracyMarginValue</t>
  </si>
  <si>
    <t>NOXThresholdValue</t>
  </si>
  <si>
    <t>PMThresholdValue</t>
  </si>
  <si>
    <t>NMHCThresholdValue</t>
  </si>
  <si>
    <t>COThresholdValue</t>
  </si>
  <si>
    <t>Engine Incapable LTR Encountered Indicator</t>
  </si>
  <si>
    <t>EI_LTR_Flag</t>
  </si>
  <si>
    <t>Time-Weighted Carve-Out Limited Testing Region (TWCOLTR) Encountered Indicator</t>
  </si>
  <si>
    <t>An indication of whether the engine was operating in a Time-Weighted Carve-Out Limited Testing Region (TWCOLTR) or not during the previous second.</t>
  </si>
  <si>
    <t>TWCOLTR_Flag</t>
  </si>
  <si>
    <t>Add new data element to indicate when the engine was operating in a Time-Weighted Carve-Out Limited Testing Region (TWCOLTR).</t>
  </si>
  <si>
    <t xml:space="preserve">Time in Engine Incapable LTR </t>
  </si>
  <si>
    <t>Time in Time-Weighted Carve-Out Limited Testing Region (TWCOLTR)</t>
  </si>
  <si>
    <t>EI_LTR_Time</t>
  </si>
  <si>
    <t>TWCO_LTR_Time</t>
  </si>
  <si>
    <t>The number of seconds the engine operated in the Engine Incapable Limited Testing Region (EILTR) (336). Count the number of seconds the Engine Incapable LTR Encountered Indicator is Yes.</t>
  </si>
  <si>
    <t>The number of seconds the engine operated in the Time-Weighted Carve-Out Limited Testing Region (TWCOLTR) (410). Count the number of seconds the Engine Incapable LTR Encountered Indicator is Yes.</t>
  </si>
  <si>
    <t>0 to 43200</t>
  </si>
  <si>
    <t>Add new data element to show the total time the engine was operating in a Time-Weighted Carve-Out Limited Testing Region (TWCOLTR) during the test.</t>
  </si>
  <si>
    <t>Add new data element to show the total time the engine was operating in a Engine Incapable Limited Testing Region (EILTR) during the test.</t>
  </si>
  <si>
    <t xml:space="preserve">Oxides of nitrogen mass emitted per unit work over the previous second of the road test in grams per brake horsepower-hour. </t>
  </si>
  <si>
    <t xml:space="preserve">Nonmethane hydrocarbon mass emitted per unit work over the previous second of the road test, corrected, (DE 226) added to oxides of nitrogen mass emitted per unit work over the previous second of the road test (DE 233) in grams per brake horsepower-hour. </t>
  </si>
  <si>
    <t xml:space="preserve">Particulate matter mass emitted per unit work over the previous second of the road test in grams per brake horsepower-hour. </t>
  </si>
  <si>
    <t xml:space="preserve"> The speed identified by the scan tool (scan tool) as "rated" speed when the tool is plugged into the vehicle's diagnostic port, in rpm.</t>
  </si>
  <si>
    <t>The peak torque according to a diagnostic tool when it is plugged into the vehicle's diagnostic port, in lb-ft.</t>
  </si>
  <si>
    <t>NMHC Concentration</t>
  </si>
  <si>
    <t>CH4 Concentration</t>
  </si>
  <si>
    <t>CO Concentration</t>
  </si>
  <si>
    <t>CO2 Concentration</t>
  </si>
  <si>
    <t>O2 Concentration</t>
  </si>
  <si>
    <t>NOx Concentration</t>
  </si>
  <si>
    <t>PM Concentration</t>
  </si>
  <si>
    <t>MPG</t>
  </si>
  <si>
    <t>BSFC</t>
  </si>
  <si>
    <t>HP per second</t>
  </si>
  <si>
    <t>ASTM Test Method No. D4737</t>
  </si>
  <si>
    <t>Mfr. request.</t>
  </si>
  <si>
    <t>DGYT</t>
  </si>
  <si>
    <t>N (5,2)</t>
  </si>
  <si>
    <t xml:space="preserve"> THC GBHP</t>
  </si>
  <si>
    <t xml:space="preserve"> NMHC GBHP</t>
  </si>
  <si>
    <t>CH4 GBHP</t>
  </si>
  <si>
    <t>CO GBHP</t>
  </si>
  <si>
    <t>CO2 GBHP</t>
  </si>
  <si>
    <t>O2 GBHP</t>
  </si>
  <si>
    <t xml:space="preserve"> NOx plus NMHC GBHP</t>
  </si>
  <si>
    <t>PM GBHP</t>
  </si>
  <si>
    <t>Name changed to eliminate confusion</t>
  </si>
  <si>
    <t xml:space="preserve"> THC_GBHP</t>
  </si>
  <si>
    <t xml:space="preserve"> NMHC_GBHP</t>
  </si>
  <si>
    <t>CH4_GBHP</t>
  </si>
  <si>
    <t>CO_GBHP</t>
  </si>
  <si>
    <t>CO2_GBHP</t>
  </si>
  <si>
    <t>O2_GBHP</t>
  </si>
  <si>
    <t>NOX_GBHP</t>
  </si>
  <si>
    <t xml:space="preserve"> NOXNMHC_GBHP</t>
  </si>
  <si>
    <t>PM_GBHP</t>
  </si>
  <si>
    <t>Set EMD Code</t>
  </si>
  <si>
    <t>Regeneration Signal</t>
  </si>
  <si>
    <t>NTE Event Number</t>
  </si>
  <si>
    <t>NTE Event Start Time</t>
  </si>
  <si>
    <t>NTE Event Stop Time</t>
  </si>
  <si>
    <t>NTE Event Measured Time</t>
  </si>
  <si>
    <t>NTE Event Duration</t>
  </si>
  <si>
    <t>THC Average over NTE Event</t>
  </si>
  <si>
    <t>NMHC Average over NTE Event</t>
  </si>
  <si>
    <t>CO Average over NTE Event</t>
  </si>
  <si>
    <t>NOx Average over NTE Event</t>
  </si>
  <si>
    <t>PM Average over NTE Event</t>
  </si>
  <si>
    <t>CO2 Average over NTE Event</t>
  </si>
  <si>
    <t>O2 Average over NTE Event</t>
  </si>
  <si>
    <t>NMHC Vehicle Pass Ratio</t>
  </si>
  <si>
    <t>CO Vehicle Pass Ratio</t>
  </si>
  <si>
    <t>NOx Vehicle Pass Ratio</t>
  </si>
  <si>
    <t>PM Vehicle Pass Ratio</t>
  </si>
  <si>
    <t>Vehicle Pass or Fail</t>
  </si>
  <si>
    <t>NTE Event Minimum Measured Time</t>
  </si>
  <si>
    <t>Maximum NTE Event Time</t>
  </si>
  <si>
    <t xml:space="preserve">Test Date </t>
  </si>
  <si>
    <t>Test Start Time</t>
  </si>
  <si>
    <t>Shift Days in Test</t>
  </si>
  <si>
    <t>Test Duration</t>
  </si>
  <si>
    <t>Non-Idle Test Time</t>
  </si>
  <si>
    <t>2000 - 2100</t>
  </si>
  <si>
    <t>N(3.1)</t>
  </si>
  <si>
    <t>0.0 to 99.9</t>
  </si>
  <si>
    <t>A,2</t>
  </si>
  <si>
    <t>Minimum brake specific fuel consumption value for this engine, in lbs/bhp-hr. Applicable to hybrid or infinitely variable transmission (IVT) only.</t>
  </si>
  <si>
    <t>Minimum brake specific fuel consumption value for this engine times 1.05, in lbs/bhp-hr. To determine points that must be included in the NTE.  Applicable to hybrid or infinitely variable transmission (IVT) only.</t>
  </si>
  <si>
    <t>The distance covered during the previous second of the road test, in feet.</t>
  </si>
  <si>
    <t>The engine speed over the previous second of the road test, in rpm.</t>
  </si>
  <si>
    <t>Ambient air temperature, in degrees F.</t>
  </si>
  <si>
    <t>CO NTE Events Total Weighted Time</t>
  </si>
  <si>
    <t>CO_NTEE_Total_Weighted_Time</t>
  </si>
  <si>
    <t>Sum of weighted NTEE times for valid CO readings (Sum NTEE_Duration). Becomes the VPR denominator, in seconds.</t>
  </si>
  <si>
    <t>NOx NTE Events Total Weighted Time</t>
  </si>
  <si>
    <t>NOx_NTEE_Total_Weighted_Time</t>
  </si>
  <si>
    <t>Sum of weighted NTEE times for valid NOx readings (Sum NTEE_Duration). Becomes the VPR denominator, in seconds.</t>
  </si>
  <si>
    <t>PM NTE Events Total Weighted Time</t>
  </si>
  <si>
    <t>PM_NTEE_Total_Weighted_Time</t>
  </si>
  <si>
    <t>Sum of weighted NTEE times for valid PM readings (Sum NTEE_Duration). Becomes the VPR denominator, in seconds.</t>
  </si>
  <si>
    <t>Data Element Name</t>
  </si>
  <si>
    <t>Data Element Definition</t>
  </si>
  <si>
    <t>Reporting Frequency</t>
  </si>
  <si>
    <t>NOXTransientTestStandardValue</t>
  </si>
  <si>
    <t>Schema enforces format, but not validation.</t>
  </si>
  <si>
    <t>PMTransientTestStandardValue</t>
  </si>
  <si>
    <t xml:space="preserve">Not required to complete the file transmission, but need for program evaluation. </t>
  </si>
  <si>
    <t>Must be filled in properly or the file will be rejected.</t>
  </si>
  <si>
    <t>0.00 to 5.00</t>
  </si>
  <si>
    <t>0.00 to 50.00</t>
  </si>
  <si>
    <t>0.00 to 20.00</t>
  </si>
  <si>
    <t>0.00  to 5.00</t>
  </si>
  <si>
    <t>0.00 to 2.00</t>
  </si>
  <si>
    <t>VehicleManufacturerIdentifier</t>
  </si>
  <si>
    <t>Repeat this and the next two data elements as necessary.</t>
  </si>
  <si>
    <t>Section 4 is test information. Section 4.a is test vehicle, test engine, test background, or test summary information. Section 4.b is 1hz data.  To be submitted after each test.</t>
  </si>
  <si>
    <t>4.a.3.i  Supplemental Information, submitted as needed</t>
  </si>
  <si>
    <t>Code Information</t>
  </si>
  <si>
    <t>Basic Information -Sent once per Engine Family</t>
  </si>
  <si>
    <t>4.a.6  Portable Device (PD) Description</t>
  </si>
  <si>
    <t xml:space="preserve">(86.007-11(h)(3)) </t>
  </si>
  <si>
    <t>86.1920(b)(2)</t>
  </si>
  <si>
    <t>86.1920(b)(3)(i)</t>
  </si>
  <si>
    <t>86.1920(b)(3)(iv)</t>
  </si>
  <si>
    <t>86.1920(b)(3)(v)</t>
  </si>
  <si>
    <t>86.1920(b)(3)(vi)</t>
  </si>
  <si>
    <t>86.1920(b)(3)(vii)</t>
  </si>
  <si>
    <t>86.1920(b)(3)(viii)</t>
  </si>
  <si>
    <t>86.1920(b)(3)(x)</t>
  </si>
  <si>
    <t>86.1920(b)(4)(i)</t>
  </si>
  <si>
    <t>86.1920(b)(4)(ii)</t>
  </si>
  <si>
    <t>86.1920(b)(4)(ix)</t>
  </si>
  <si>
    <t>86.1920(b)(4)(vi)</t>
  </si>
  <si>
    <t>86.1920(b)(4)(vii)</t>
  </si>
  <si>
    <t>86.1920(b)(4)(viii)</t>
  </si>
  <si>
    <t>86.1920(b)(4)(x)</t>
  </si>
  <si>
    <t>86.1920(b)(4)(xi)</t>
  </si>
  <si>
    <t>86.1920(b)(4)(xii)</t>
  </si>
  <si>
    <t>The maximum horsepower according to a diagnostic tool when it is plugged into the vehicle's diagnostic port, if available.</t>
  </si>
  <si>
    <t>The speed at maximum horsepower according to a diagnostic tool when it is plugged into the vehicle's diagnostic port, in rpm, if available.</t>
  </si>
  <si>
    <t>Engine low speed as determined by calculating the lowest rpm at which 50% of maximum power occurs, in rpm. Values used in the calculation will come from the provided engine map (data elements 116, 117).</t>
  </si>
  <si>
    <t>Engine high speed as determined by calculating the highest rpm at which 70% of the maximum power occurs, in rpm. Values used in the calculation will come from the provided engine map (data elements 116, 117).</t>
  </si>
  <si>
    <t xml:space="preserve">VehicleAlternateManufacturerText </t>
  </si>
  <si>
    <t xml:space="preserve">VehicleAlternateTypeText </t>
  </si>
  <si>
    <t>YYYYMMDD</t>
  </si>
  <si>
    <t>A description of this EMD/OBD code and the engine and vehicle operating conditions at the time the code was set.</t>
  </si>
  <si>
    <t>A description of the action taken to address this EMD/OBD code.</t>
  </si>
  <si>
    <t>Further explain the cause of the vehicle's rejection, if information is available.</t>
  </si>
  <si>
    <t>Standards Information</t>
  </si>
  <si>
    <t>Start time of this NTE event. First second in the event.</t>
  </si>
  <si>
    <t>Temp_Amb</t>
  </si>
  <si>
    <t>Temp_Amb_Alt_Max</t>
  </si>
  <si>
    <t>Test_Fail_Diagnostics</t>
  </si>
  <si>
    <t xml:space="preserve">Allowed values: N - not drained and refilled, I - tank was drained and refilled upon vehicle's acceptance in the program as standard practice (analysis not required), C - tank was drained and refilled to correct a misfueling situation before testing, F - tank was drained and refilled after vehicle failed a test (fuel sample analysis required). Selection of C or F leads to fuel analyses section.  </t>
  </si>
  <si>
    <t>For a vehicle retained in the program describe the circumstances surrounding and any actions taken to drain and refill the vehicle's fuel tanks to correct a misfueling problem.</t>
  </si>
  <si>
    <t>Format</t>
  </si>
  <si>
    <t>HP_Sec</t>
  </si>
  <si>
    <t>1. (M) Measure CH4  2. (T) 0.98 times THC</t>
  </si>
  <si>
    <t>Indicate the method used to determine NMHC as per part 1065, Subpart J.</t>
  </si>
  <si>
    <t>Drain_Refill</t>
  </si>
  <si>
    <t>Y or N</t>
  </si>
  <si>
    <t>List of choices, plus Other</t>
  </si>
  <si>
    <t>Manufacturer designation for engine configuration(s) which share basic design parameters (i.e. same basic long block design)</t>
  </si>
  <si>
    <t>Max_NTEE</t>
  </si>
  <si>
    <t>Misfuel_Actions</t>
  </si>
  <si>
    <t>MPG_Sec</t>
  </si>
  <si>
    <t>An indication of whether this engine was certified to a NOx transient standard or a NOx plus NMHC transient standard. Permitted values: NOx (X), Plus NMHC (P)</t>
  </si>
  <si>
    <t>X, P</t>
  </si>
  <si>
    <t>0 to 150</t>
  </si>
  <si>
    <t>100 to 200</t>
  </si>
  <si>
    <t>0.00 to 9,999.99</t>
  </si>
  <si>
    <t>Vehicle Model</t>
  </si>
  <si>
    <t>Year Vehicle Built</t>
  </si>
  <si>
    <t>Vehicle Type</t>
  </si>
  <si>
    <t>Transmission Type</t>
  </si>
  <si>
    <t>Trailer Type</t>
  </si>
  <si>
    <t>Engine Model</t>
  </si>
  <si>
    <t>Recruitment Efforts</t>
  </si>
  <si>
    <t>Explanation of any Incomplete Tests</t>
  </si>
  <si>
    <t>Engine Model Year</t>
  </si>
  <si>
    <t>Ambient Operating Region</t>
  </si>
  <si>
    <t>EGR Equipped?</t>
  </si>
  <si>
    <t>Aftertreatment Device for NMHC Reduction Installed?</t>
  </si>
  <si>
    <t>Aftertreatment Device for NOx Reduction Installed?</t>
  </si>
  <si>
    <t>The NMHC standard (or FEL) applicable to transient testing for this model year and this engine family, in g/bhp-hr.</t>
  </si>
  <si>
    <t>NMHC Transient Test Standard</t>
  </si>
  <si>
    <t>NMHC NTE Standard Multiplier</t>
  </si>
  <si>
    <t>NMHC NTE Accuracy Margin</t>
  </si>
  <si>
    <t>NMHC NTE Threshold</t>
  </si>
  <si>
    <t>CO Transient Test Standard</t>
  </si>
  <si>
    <t>CO NTE Standard Multiplier</t>
  </si>
  <si>
    <t>CO NTE Accuracy Margin</t>
  </si>
  <si>
    <t>CO NTE Threshold</t>
  </si>
  <si>
    <t>NOx Transient Test Standard</t>
  </si>
  <si>
    <t>NOx NTE Standard Type</t>
  </si>
  <si>
    <t>NOx NTE Standard Multiplier</t>
  </si>
  <si>
    <t>NOx NTE Accuracy Margin</t>
  </si>
  <si>
    <t>NOx NTE Threshold</t>
  </si>
  <si>
    <t>PM Transient Test Standard</t>
  </si>
  <si>
    <t>PM NTE Standard Multiplier</t>
  </si>
  <si>
    <t>Record O2 response to span gas after the test. Reading is in percent.</t>
  </si>
  <si>
    <t>Record NO response to span gas after the test. Reading is in ppm.</t>
  </si>
  <si>
    <t>Record NO2 response to span gas after the test. Reading is in ppm.</t>
  </si>
  <si>
    <t>Record NOx response to span gas after the test. Reading is in ppm.</t>
  </si>
  <si>
    <t>PM NTE Accuracy Margin</t>
  </si>
  <si>
    <t>PM NTE Threshold</t>
  </si>
  <si>
    <t>Engine Code</t>
  </si>
  <si>
    <t>Engine Serial Number</t>
  </si>
  <si>
    <t>Engine Displacement</t>
  </si>
  <si>
    <t>Engine Build Date</t>
  </si>
  <si>
    <t>ECM Model Number</t>
  </si>
  <si>
    <t>ECM Software Number</t>
  </si>
  <si>
    <t>Rated Speed - Scan Tool</t>
  </si>
  <si>
    <t>Horsepower at Rated Speed - Scan Tool</t>
  </si>
  <si>
    <t>Maximum Horsepower - Scan Tool</t>
  </si>
  <si>
    <t>Speed at Maximum Horsepower - Scan Tool</t>
  </si>
  <si>
    <t>Peak Torque - Scan Tool</t>
  </si>
  <si>
    <t>Speed at Peak Torque - Scan Tool</t>
  </si>
  <si>
    <t>Rated Speed - Cert. Application</t>
  </si>
  <si>
    <t>Horsepower at Rated Speed - Cert. Application</t>
  </si>
  <si>
    <t>N Low</t>
  </si>
  <si>
    <t>N High</t>
  </si>
  <si>
    <t>Minimum Speed of NTE Zone</t>
  </si>
  <si>
    <t>BSFC 5 Percent Level</t>
  </si>
  <si>
    <t>Minimum engine operating speed for the NTE control area. N_lo + 0.15 X (N_hi - N_lo), in rpm. (This is commonly referred to as "15% ESC speed.")</t>
  </si>
  <si>
    <t>The odometer reading in miles at the beginning of the test. (Must be within useful life.)</t>
  </si>
  <si>
    <t>New data element</t>
  </si>
  <si>
    <t>Total number of seconds in this NTE event adjusted to be measured time, 600 seconds, or 10 times the shortest NTEE whichever is shorter.</t>
  </si>
  <si>
    <t xml:space="preserve"> The total volume swept by the piston stroke, times the number of cylinders, in liters.</t>
  </si>
  <si>
    <t>Calculated CO NTE threshold   The result of: (CO transient testing standard * CO multiplier) + CO accuracy margin, in g/bhp-hr.</t>
  </si>
  <si>
    <t>The correction factor which adjusts the PM NTE standard for in-use compliance for engines of model years prior to 2012, in g/bhp-hr.</t>
  </si>
  <si>
    <t>5JDUF84LYTI70SUEJ</t>
  </si>
  <si>
    <t>An indication of whether the analyzer was performing a periodic zero check. If yes, the data recorded at this second are unusable for NTE calculations.</t>
  </si>
  <si>
    <t>The PM standard (or FEL) applicable to transient testing for this model year and this engine family, in g/bhp-hr.</t>
  </si>
  <si>
    <t>Regeneration</t>
  </si>
  <si>
    <t>NMHC_AT_Device</t>
  </si>
  <si>
    <t>An indication of whether this engine is equipped with an after treatment device to reduce NMHC. Permitted values: Yes, No.</t>
  </si>
  <si>
    <t>Once per test</t>
  </si>
  <si>
    <t>Type 1 if DE 27 was Other, otherwise N.</t>
  </si>
  <si>
    <t>Type 1, if DE 121 is Y, otherwise N</t>
  </si>
  <si>
    <t>Type 1 if answer to DE 129 was Yes, otherwise N.</t>
  </si>
  <si>
    <t>Type 1 if answer to DE 139 was B, otherwise N.</t>
  </si>
  <si>
    <t>Repeat as necessary. Expected frequency is once/hour.</t>
  </si>
  <si>
    <t>THC Span Check - After Test</t>
  </si>
  <si>
    <t>CH4 Span Check - After Test</t>
  </si>
  <si>
    <t>CO Span Check - After Test</t>
  </si>
  <si>
    <t>CO2 Span Check - After Test</t>
  </si>
  <si>
    <t>O2 Span Check - After Test</t>
  </si>
  <si>
    <t>NOx Span Check - After Test</t>
  </si>
  <si>
    <t>PM_Mass_Sec_Init</t>
  </si>
  <si>
    <t>PM_Mass_Sec_Final</t>
  </si>
  <si>
    <t>NOX GBHP</t>
  </si>
  <si>
    <t>The maximum horsepower from the engine map  prepared according to 1065.510 used to define the NTE zone. Values used in the calculation will come from the provided engine map (data elements 116, 117).</t>
  </si>
  <si>
    <t>The speed at maximum horsepower, in rpm. Values used in the calculation will come from the provided engine map (data elements 116, 117).</t>
  </si>
  <si>
    <t>The maximum torque from  the engine map  prepared according to 1065.510 used to define the NTE zone. Values used in the calculation will come from the provided engine map (data elements 116, 117).</t>
  </si>
  <si>
    <t>The speed at peak torque, in rpm. Values used in the calculation will come from the provided engine map (data elements 116, 117).</t>
  </si>
  <si>
    <t>NTE Event Indicator</t>
  </si>
  <si>
    <t>NTEE_Indicator</t>
  </si>
  <si>
    <t xml:space="preserve">An indication of whether any valid NTE Events were recorded during the test. Y indicates that there were valid NTE Events during the test; N indicates that there were none. If an N is recorded for this field, data elements 239 - 242, 244, 246 - 252, 254, 256, 258, 260, 262, 263, 287, 332 - 335, and 394 - 396 will not be required and will not be evaluated.  </t>
  </si>
  <si>
    <t xml:space="preserve"> The ratio of idle time [Engine Total Idle Hours (Suspect Parameter Numbers {SPN} 235)] to non-idle time [Total Engine Hours of Operation (SPN 247)] for this engine, as stored in the engine ECU and read near the start of the test, if available. Ratio is to be recorded as a percent.</t>
  </si>
  <si>
    <t>The integrated (although the element name says Average) total hydrocarbon emission results as calculated for current NTE event in grams/bhp-hr.</t>
  </si>
  <si>
    <t>The speed at peak torque according to a diagnostic tool when it is plugged into the vehicle's diagnostic port, in rpm.</t>
  </si>
  <si>
    <t>The rated speed according to the manufacturer's Application for Certification, in rpm.</t>
  </si>
  <si>
    <t>An indication of whether the tester drained the fuel from the vehicle and filled the tank with some other fuel.</t>
  </si>
  <si>
    <t>For file identification</t>
  </si>
  <si>
    <t>A description including manufacturer name and product name of any additives used in the test fuel.</t>
  </si>
  <si>
    <t>Cetane_No</t>
  </si>
  <si>
    <t>Dist_IBP</t>
  </si>
  <si>
    <t>Dist_10Pct</t>
  </si>
  <si>
    <t>Dist_50Pct</t>
  </si>
  <si>
    <t>Dist_90Pct</t>
  </si>
  <si>
    <t>Dist_EP</t>
  </si>
  <si>
    <t>Gravity</t>
  </si>
  <si>
    <t>Sulfur</t>
  </si>
  <si>
    <t>HC_Aromatic</t>
  </si>
  <si>
    <t>Flashpoint</t>
  </si>
  <si>
    <t>ASTM Test Method No. D613</t>
  </si>
  <si>
    <t>N(3,1)</t>
  </si>
  <si>
    <t>Date</t>
  </si>
  <si>
    <t>Tab</t>
  </si>
  <si>
    <t>Data Element #</t>
  </si>
  <si>
    <t>Description</t>
  </si>
  <si>
    <t>Test Info</t>
  </si>
  <si>
    <t>Number of Drive Axles</t>
  </si>
  <si>
    <t>Drive_Axles</t>
  </si>
  <si>
    <t>The number of drive axles on the vehicle.</t>
  </si>
  <si>
    <t>Trailer ID</t>
  </si>
  <si>
    <t>Trailer_ID</t>
  </si>
  <si>
    <t>The trailer's vehicle identification number (VIN) or identification number if it does not have a VIN. (Should be 17 characters, but older trailers may have a shorter ID number or none at all.). If more than one trailer is used the ID number of the first tested trailer should be listed here with any other trailer IDs added to the Comments.</t>
  </si>
  <si>
    <t>PM - Portable Device Manufacturer</t>
  </si>
  <si>
    <t>PM - Portable Device Model</t>
  </si>
  <si>
    <t>PM - Portable Device Serial Number</t>
  </si>
  <si>
    <t>PM - Portable Device Changes</t>
  </si>
  <si>
    <t>PM_PD_Mfr</t>
  </si>
  <si>
    <t>PM_PD_Model</t>
  </si>
  <si>
    <t>PM_PD_Serial_Number</t>
  </si>
  <si>
    <t>PM_PD_Change</t>
  </si>
  <si>
    <t xml:space="preserve">The name of the manufacturer who made the PM portable device. </t>
  </si>
  <si>
    <t>The model designation of the PM portable device.</t>
  </si>
  <si>
    <t>The serial number of the PM portable device.</t>
  </si>
  <si>
    <t>Describe any changes made to the PM portable device from its original configuration at the time of purchase, as necessary.</t>
  </si>
  <si>
    <t>Vehicle Speed</t>
  </si>
  <si>
    <t>Throttle Percent</t>
  </si>
  <si>
    <t>Torque Output</t>
  </si>
  <si>
    <t>ECT EGR</t>
  </si>
  <si>
    <t>Ambient Temperature</t>
  </si>
  <si>
    <t>Calculated Maximum NTE Ambient Temperature</t>
  </si>
  <si>
    <t>Ambient Pressure</t>
  </si>
  <si>
    <t>Ambient Dewpoint Temperature</t>
  </si>
  <si>
    <t>Ambient Humidity</t>
  </si>
  <si>
    <t>IMT EGR</t>
  </si>
  <si>
    <t>Absolute IMP</t>
  </si>
  <si>
    <t>Exhaust Annubar DP</t>
  </si>
  <si>
    <t>Exhaust Annubar SP</t>
  </si>
  <si>
    <t>TestEngineFamilyName</t>
  </si>
  <si>
    <t>TestSelectionDate</t>
  </si>
  <si>
    <t>CetaneNumber</t>
  </si>
  <si>
    <t>THC_Z_Ck_BT</t>
  </si>
  <si>
    <t xml:space="preserve">Total hydrocarbon mass emitted per unit work over the previous second of the road test in grams per brake horsepower-hour. </t>
  </si>
  <si>
    <t xml:space="preserve">Nonmethane hydrocarbon mass emitted per unit work over the previous second of the road test in grams per brake horsepower-hour. </t>
  </si>
  <si>
    <t xml:space="preserve">Methane mass emitted per unit work over the previous second of the road test in grams per brake horsepower-hour. </t>
  </si>
  <si>
    <t xml:space="preserve">Carbon monoxide mass emitted per unit work over the previous second of the road test in grams per brake horsepower-hour. </t>
  </si>
  <si>
    <t xml:space="preserve">Carbon dioxide mass emitted per unit work over the previous second of the road test in grams per brake horsepower-hour. </t>
  </si>
  <si>
    <t xml:space="preserve">Oxygen mass emitted per unit work over the previous second of the road test in grams per brake horsepower-hour. </t>
  </si>
  <si>
    <t>Diagnostics after Test Failure</t>
  </si>
  <si>
    <t>Test Program Phase</t>
  </si>
  <si>
    <t>Test Comments</t>
  </si>
  <si>
    <t>Portable Device Manufacturer</t>
  </si>
  <si>
    <t>Portable Device Model</t>
  </si>
  <si>
    <t>Portable Device Serial Number</t>
  </si>
  <si>
    <t>Portable Device Changes</t>
  </si>
  <si>
    <t>Cetane Number</t>
  </si>
  <si>
    <t>Distillation IBP</t>
  </si>
  <si>
    <t>If have one data element (DE 145 or 146) then must supply the other.</t>
  </si>
  <si>
    <t>Calculated maximum temperature, adjusted for altitude, for the NTE zone over the previous second.  In degrees F.</t>
  </si>
  <si>
    <t>86.1920(b)(2), (c)(5), (c)(6)</t>
  </si>
  <si>
    <t xml:space="preserve">The reason a vehicle/engine was rejected during screening. </t>
  </si>
  <si>
    <t>Y</t>
  </si>
  <si>
    <t>86.1920(b)(3)(viii, ix, x), (c)(4)</t>
  </si>
  <si>
    <t>Y, if any vehicles were rejected.</t>
  </si>
  <si>
    <t>1 to 28,800</t>
  </si>
  <si>
    <t>30 to 600</t>
  </si>
  <si>
    <t>30 to 28800</t>
  </si>
  <si>
    <t>no negative numbers, no letters. Later than or equal to DE #273</t>
  </si>
  <si>
    <t>no negative numbers, no letters. Later than or equal to DE #273 plus DE #275</t>
  </si>
  <si>
    <t>20 to 70</t>
  </si>
  <si>
    <t>250 to 550</t>
  </si>
  <si>
    <t>300 to 600</t>
  </si>
  <si>
    <t>350 to 700</t>
  </si>
  <si>
    <t>450 to 750</t>
  </si>
  <si>
    <t>500 to 800</t>
  </si>
  <si>
    <t>20 to 60</t>
  </si>
  <si>
    <t>0 to 50</t>
  </si>
  <si>
    <t>0 to 5</t>
  </si>
  <si>
    <t xml:space="preserve">4.a.2  Test Vehicle - Maintenance Information </t>
  </si>
  <si>
    <t>The estimated minimum weight in pounds of the truck, trailer, and load.</t>
  </si>
  <si>
    <t>The estimated maximum weight in pounds of the truck, trailer, and load.</t>
  </si>
  <si>
    <t>The vehicle type as described by its use.  For example- delivery, line haul, or dump truck.</t>
  </si>
  <si>
    <t>Eng_Serial_No</t>
  </si>
  <si>
    <t xml:space="preserve">Indicate the fuel used for the test. Permitted values: 2 (for 2D), B (for Biodiesel).   </t>
  </si>
  <si>
    <t>Flowmeter Hardware</t>
  </si>
  <si>
    <t>Flowmeter_Hardware</t>
  </si>
  <si>
    <t>A description of anything you have to install between the tailpipe and the flowmeter in order to have an acceptable installation.</t>
  </si>
  <si>
    <t>Engine Modified</t>
  </si>
  <si>
    <t>Eng_Modd</t>
  </si>
  <si>
    <t>The fuel economy in miles per gallon over the previous second of the road test.</t>
  </si>
  <si>
    <t>THC_Avg_NTEE</t>
  </si>
  <si>
    <t>NMHC_Avg_NTEE</t>
  </si>
  <si>
    <t>CO_Avg_NTEE</t>
  </si>
  <si>
    <t>NOX_Avg_NTEE</t>
  </si>
  <si>
    <t>PM_Avg_NTEE</t>
  </si>
  <si>
    <t>CO2_Avg_NTEE</t>
  </si>
  <si>
    <t>O2_Avg_NTEE</t>
  </si>
  <si>
    <t>N(4,2)</t>
  </si>
  <si>
    <t>NMHC_VPR</t>
  </si>
  <si>
    <t>The vehicle pass ratio as per regulation for NMHC.</t>
  </si>
  <si>
    <t>CO_VPR</t>
  </si>
  <si>
    <t>The vehicle pass ratio as per regulation for CO.</t>
  </si>
  <si>
    <t>[86.1910(c)(5)]</t>
  </si>
  <si>
    <t xml:space="preserve">The amount in percent of total accelerator pedal position over the previous second during the road test. </t>
  </si>
  <si>
    <t>NOX_VPR</t>
  </si>
  <si>
    <t>The vehicle pass ratio as per regulation for NOx.</t>
  </si>
  <si>
    <t>PM_VPR</t>
  </si>
  <si>
    <t>The vehicle pass ratio as per regulation for PM.</t>
  </si>
  <si>
    <t>EGR</t>
  </si>
  <si>
    <t>A,1</t>
  </si>
  <si>
    <t>Y, N</t>
  </si>
  <si>
    <t>86.1912(b)</t>
  </si>
  <si>
    <t>IMT_EGR</t>
  </si>
  <si>
    <t>ECT_EGR</t>
  </si>
  <si>
    <t>IMP_Abs</t>
  </si>
  <si>
    <t>IMT</t>
  </si>
  <si>
    <t>(86.1920(b)(2))</t>
  </si>
  <si>
    <t>NMHC_NTE _Thresh</t>
  </si>
  <si>
    <t>[86.007-11(a)(1)(ii)(A)]</t>
  </si>
  <si>
    <t>[86.007-11(a)(4)(i)(A)]</t>
  </si>
  <si>
    <t>CO_NTE _Thresh</t>
  </si>
  <si>
    <t>NOX_NTE _Thresh</t>
  </si>
  <si>
    <t>PM_NTE _Thresh</t>
  </si>
  <si>
    <t>[86.007-11(a)(1)(iii)]</t>
  </si>
  <si>
    <t>[86.007-11(a)(4)(i)(D)]</t>
  </si>
  <si>
    <t>[86.007-11(a)(1)(i)(A)]</t>
  </si>
  <si>
    <t>[86.007-11(a)(4)(i)]</t>
  </si>
  <si>
    <t>86.1920(b)(5)(i)</t>
  </si>
  <si>
    <t>[86.007-11(a)(4)(i)(C)]</t>
  </si>
  <si>
    <t>Eng_Fam</t>
  </si>
  <si>
    <t>Amb_Oper_Region</t>
  </si>
  <si>
    <t>Normal driveline</t>
  </si>
  <si>
    <t>Normal_Drive</t>
  </si>
  <si>
    <t>An indication of whether this engine is in a vehicle equipped with either a multi-speed manual transmission or an automatic transmission with a finite number of gears. Permitted values: Yes, No.</t>
  </si>
  <si>
    <t>Regen_Min</t>
  </si>
  <si>
    <t>Ford Motor Company, Freightliner Trucks, Sterling Trucks, Western Star Trucks, General Motors Corporation, Chevrolet, International Truck and Engine Corporation, Isuzu Motors America, Mack Trucks Inc., Kenworth Truck, Peterbilt Motors, Volvo Trucks North America Inc., DaimlerChrysler AG, Hino, Volvo White, Hummer, Mitsubishi Fuso Truck and Bus Corporation, Blue Bird, Other</t>
  </si>
  <si>
    <t xml:space="preserve">Once per test </t>
  </si>
  <si>
    <t>Once per unit</t>
  </si>
  <si>
    <t>Once per vehicle</t>
  </si>
  <si>
    <t>Once per vehicle.</t>
  </si>
  <si>
    <t>Only needed if above information is separated from test results.</t>
  </si>
  <si>
    <t>Other Summary Data</t>
  </si>
  <si>
    <t>Required</t>
  </si>
  <si>
    <t>ECM_Model_No</t>
  </si>
  <si>
    <t>ECM_Software_No</t>
  </si>
  <si>
    <t xml:space="preserve">Model or part number (identifying information) of the ECM (ECU) hardware. </t>
  </si>
  <si>
    <t>PA4879632</t>
  </si>
  <si>
    <t>85.7456.298</t>
  </si>
  <si>
    <t>N(7,3)</t>
  </si>
  <si>
    <t>Repeat as needed</t>
  </si>
  <si>
    <t>Engine model for this engine family from cert application.</t>
  </si>
  <si>
    <t xml:space="preserve">(86.007-11(h)(2)(i) thru (iii)) </t>
  </si>
  <si>
    <t>Once per program file</t>
  </si>
  <si>
    <t>(86.1920(b)(3)(i))</t>
  </si>
  <si>
    <t>Deficiency Encountered Indicator</t>
  </si>
  <si>
    <t>Def_Flag</t>
  </si>
  <si>
    <t>Once per engine family or subclass (would apply to every vehicle tested for that family or subclass)</t>
  </si>
  <si>
    <t>N(6.2)</t>
  </si>
  <si>
    <t xml:space="preserve">TrailerAlternateTypeText </t>
  </si>
  <si>
    <t>Data Element Number</t>
  </si>
  <si>
    <t>[86.007-11(a)(1)(i)(B)]</t>
  </si>
  <si>
    <t>NOx Certification Type</t>
  </si>
  <si>
    <t>NOx_Cert_Type</t>
  </si>
  <si>
    <t>Once per engine family (would apply to every vehicle tested for that engine family).  Could  possibly apply more broadly.</t>
  </si>
  <si>
    <t>Test Schedule - Tentative</t>
  </si>
  <si>
    <t>Test_Sched</t>
  </si>
  <si>
    <t>Tentative test schedule for testing the family. (e.g., six vehicles to be tested in Summer 2006)</t>
  </si>
  <si>
    <t>Comments - Program Design</t>
  </si>
  <si>
    <t>Comments_Prog_Design</t>
  </si>
  <si>
    <t>Any comments you may want to make about this section.</t>
  </si>
  <si>
    <t>Number of Forward Gears</t>
  </si>
  <si>
    <t>Forward_Gears</t>
  </si>
  <si>
    <t>The number of forward gears available in the transmission.</t>
  </si>
  <si>
    <t>Exhaust Pipe Diameter</t>
  </si>
  <si>
    <t>Exh_Pipe_Dia</t>
  </si>
  <si>
    <t>Once after each test</t>
  </si>
  <si>
    <t>Y, if used</t>
  </si>
  <si>
    <t>NO_Z_Ck_BT</t>
  </si>
  <si>
    <t>NO2_Z_Ck_BT</t>
  </si>
  <si>
    <t>NO Zero Check - Before Test</t>
  </si>
  <si>
    <t>NO2 Zero Check - Before Test</t>
  </si>
  <si>
    <t>NO Span Check - Before Test</t>
  </si>
  <si>
    <t>NO2 Span Check - Before Test</t>
  </si>
  <si>
    <t>NO2_Span_Ck_BT</t>
  </si>
  <si>
    <t>NO_Span_Ck_BT</t>
  </si>
  <si>
    <t>NO Zero Check - Periodic</t>
  </si>
  <si>
    <t>NO2 Zero Check - Periodic</t>
  </si>
  <si>
    <t>NO_Z_Ck_Per</t>
  </si>
  <si>
    <t>NO2_Z_Ck_Per</t>
  </si>
  <si>
    <t>NO Zero Check - After Test</t>
  </si>
  <si>
    <t>NO_Z_Ck_AT</t>
  </si>
  <si>
    <t>NO2 Zero Check - After Test</t>
  </si>
  <si>
    <t>NO2_Z_Ck_AT</t>
  </si>
  <si>
    <t>NO Span Check - After Test</t>
  </si>
  <si>
    <t>NO_Span_Ck_AT</t>
  </si>
  <si>
    <t>NO2 Span Check - After Test</t>
  </si>
  <si>
    <t>NO2_Span_Ck_AT</t>
  </si>
  <si>
    <t>Submit for each vehicle due to model year stipulation.</t>
  </si>
  <si>
    <t>HHMMSS.S</t>
  </si>
  <si>
    <t>Local Time</t>
  </si>
  <si>
    <t>Local_Time</t>
  </si>
  <si>
    <t>-300 - 10,000</t>
  </si>
  <si>
    <t>N (6,1)</t>
  </si>
  <si>
    <t>NOx plus NMHC Average over NTE Event</t>
  </si>
  <si>
    <t>NOX_NMHC_Avg_NTEE</t>
  </si>
  <si>
    <t>NOx plus NMHC Vehicle Pass Ratio</t>
  </si>
  <si>
    <t>NOX_NMHC_VPR</t>
  </si>
  <si>
    <t>The vehicle pass ratio as per regulation for NOx plus NMHC.</t>
  </si>
  <si>
    <t>NOx plus NMHC NTE Events Total Weighted Time</t>
  </si>
  <si>
    <t>NOX_NMHC_NTEE_Total_Weighted_Time</t>
  </si>
  <si>
    <t>Sum of weighted NTEE times for valid NOX_NMHC readings (Sum NTEE_Duration). Becomes the VPR denominator, in seconds.</t>
  </si>
  <si>
    <t>Note the date of the letter indicating EPA selected this engine family to be tested in use.</t>
  </si>
  <si>
    <t>A,20</t>
  </si>
  <si>
    <t>Veh_Pass_Fail</t>
  </si>
  <si>
    <t>86.1920(b)(6)(i)</t>
  </si>
  <si>
    <t>A, 1</t>
  </si>
  <si>
    <t>[86.1920(b)(4)(xi)]</t>
  </si>
  <si>
    <t>The horsepower at rated speed according to a diagnostic tool when it is plugged into the vehicle's diagnostic port.</t>
  </si>
  <si>
    <t>An indication of whether this engine is equipped with an after treatment device to reduce NOx. Permitted values: Yes, No.</t>
  </si>
  <si>
    <t>NOx_AT_Device</t>
  </si>
  <si>
    <t xml:space="preserve">Engine coolant temperature limit defined by the relationship between it and absolute intake manifold pressure shown in 86.1370-2007(f) in degrees F for EGR engines. </t>
  </si>
  <si>
    <t>The temperature of the engine coolant over the previous second of the road test in degrees F.</t>
  </si>
  <si>
    <t>3.  General Engine Family  Information</t>
  </si>
  <si>
    <t xml:space="preserve">4.  Test Information </t>
  </si>
  <si>
    <t xml:space="preserve">4.a  Test Vehicle Information </t>
  </si>
  <si>
    <t xml:space="preserve">4.a.1  General Test Vehicle Information </t>
  </si>
  <si>
    <t>4.a.3  Test Background Information</t>
  </si>
  <si>
    <t>Section 4.b is 1hz data to be submitted after each test.</t>
  </si>
  <si>
    <t xml:space="preserve">4.b  Vehicle Test Results </t>
  </si>
  <si>
    <t>Record CO response to zero gas before the test. Reading is in ppm.</t>
  </si>
  <si>
    <t>Record CO response to span gas before the test. Reading is in ppm.</t>
  </si>
  <si>
    <t>Record CO response to zero gas determined periodically during the test. Reading is in ppm.</t>
  </si>
  <si>
    <t>Record CO response to zero gas after the test. Reading is in ppm.</t>
  </si>
  <si>
    <t>Record CO response to span gas after the test. Reading is in ppm.</t>
  </si>
  <si>
    <t>Minimum</t>
  </si>
  <si>
    <t>Maximum</t>
  </si>
  <si>
    <t>N (3,2)</t>
  </si>
  <si>
    <t>4.a.4  Test Summary</t>
  </si>
  <si>
    <t>Section 2 is program information in XML format. To be submitted quarterly or as required.</t>
  </si>
  <si>
    <t>Number of different companies solicited for this family</t>
  </si>
  <si>
    <t>N(2,0)</t>
  </si>
  <si>
    <t>Number of States</t>
  </si>
  <si>
    <t>Number_States</t>
  </si>
  <si>
    <t>Number of different states searched in for this family</t>
  </si>
  <si>
    <t>Number_Companies_Vehs</t>
  </si>
  <si>
    <t>Number of companies that provided vehicles for this testing</t>
  </si>
  <si>
    <t>ProgramPhaseIdentifier</t>
  </si>
  <si>
    <t>TestCommentsText</t>
  </si>
  <si>
    <t>DeviceManufacturerName</t>
  </si>
  <si>
    <t>DeviceModelName</t>
  </si>
  <si>
    <t>Once per vehicle (May need to be once for each historical EMD code).</t>
  </si>
  <si>
    <t>EMD_Code_Act</t>
  </si>
  <si>
    <t>EMD_Code</t>
  </si>
  <si>
    <t>EMD_Code_Desc</t>
  </si>
  <si>
    <t>PM NTE Event Stop Time</t>
  </si>
  <si>
    <t>PM_NTEE_Stop</t>
  </si>
  <si>
    <t>Time of the last good PM reading in this event. This time should be the same as DE 241 or within a few seconds of it.</t>
  </si>
  <si>
    <t>New DE added for PM instruments that do not stop sampling when the NTEE stops.</t>
  </si>
  <si>
    <t>Certified with Time-Weighted Carve-Out LTR?</t>
  </si>
  <si>
    <t>Indication as to whether the engine family was certified with a Time-Weighted Carve-Out Limited Testing Region (TWCOLTR) as per  86.1370-07(b)(7).</t>
  </si>
  <si>
    <t>NTE_TWCOLTR</t>
  </si>
  <si>
    <t>TWCOLTR - X Point</t>
  </si>
  <si>
    <t>TWCOLTR - Y Point</t>
  </si>
  <si>
    <t>TWCOLTR_X</t>
  </si>
  <si>
    <t>TWCOLTR_Y</t>
  </si>
  <si>
    <t>X (engine speed) point of the X,Y (engine speed, torque) coordinate pair of points only with each point connected to the next by a straight line that define the NTE Time-Weighted Carve-Out Limited Testing Region (TWCOLTR) .</t>
  </si>
  <si>
    <t>Y (engine torque) point of the X,Y (engine speed, torque) coordinate pair of points only with each point connected to the next by a straight line that define the NTETime-Weighted Carve-Out Limited Testing Region (TWCOLTR) .</t>
  </si>
  <si>
    <t>Record CO2 response to span gas after the test. Reading is in percent.</t>
  </si>
  <si>
    <t>[Vehicle model]</t>
  </si>
  <si>
    <t>03-462</t>
  </si>
  <si>
    <t>1 HZ Data</t>
  </si>
  <si>
    <t>4758-73827364</t>
  </si>
  <si>
    <t>5JDUF84LYTI70SUEJD</t>
  </si>
  <si>
    <t>5XYZ0465HGY</t>
  </si>
  <si>
    <t>Minimum Test Rig Weight Estimate</t>
  </si>
  <si>
    <t>Maximum Test Rig Weight Estimate</t>
  </si>
  <si>
    <t>NOX NTE Compliance Margin</t>
  </si>
  <si>
    <t>Veh_Mfr_Alt</t>
  </si>
  <si>
    <t>Alternate Vehicle Manufacturer</t>
  </si>
  <si>
    <t>If the necessary vehicle manufacturer is not provided as a choice enter the vehicle manufacturer name here.</t>
  </si>
  <si>
    <t>Only needed if Other is selected for Veh_Mfr.</t>
  </si>
  <si>
    <t>Alternate Vehicle Type</t>
  </si>
  <si>
    <t>Veh_Type_Alt</t>
  </si>
  <si>
    <t>0.00 to 99.99</t>
  </si>
  <si>
    <t>The transmission type. Choice of Manual (M) or Automatic (A)</t>
  </si>
  <si>
    <t>Engine Map Speed</t>
  </si>
  <si>
    <t>Eng_Map_X</t>
  </si>
  <si>
    <t>N(6,2)</t>
  </si>
  <si>
    <t>100 - 3950</t>
  </si>
  <si>
    <t>Engine Map Torque</t>
  </si>
  <si>
    <t>Eng_Map_Y</t>
  </si>
  <si>
    <t>0 to 4500</t>
  </si>
  <si>
    <t>PM_NTE_Compl_Test_Margin</t>
  </si>
  <si>
    <t>0.01 g/bhp-hr</t>
  </si>
  <si>
    <t>Regen_Signal</t>
  </si>
  <si>
    <t>Viscosity</t>
  </si>
  <si>
    <t>Record THC response to zero gas before the test. Reading is in ppm.</t>
  </si>
  <si>
    <t>Record CH4 response to zero gas before the test. Reading is in ppm.</t>
  </si>
  <si>
    <t>Record CO2 response to zero gas before the test. Reading is in percent.</t>
  </si>
  <si>
    <t>Record O2 response to zero gas before the test. Reading is in percent.</t>
  </si>
  <si>
    <t>Record NO response to zero gas before the test. Reading is in ppm.</t>
  </si>
  <si>
    <t>Record NO2 response to zero gas before the test. Reading is in ppm.</t>
  </si>
  <si>
    <t>Record NOx response to zero gas before the test. Reading is in ppm.</t>
  </si>
  <si>
    <t>Record THC response to span gas before the test. Reading is in ppm.</t>
  </si>
  <si>
    <t>Record CH4 response to span gas before the test. Reading is in ppm.</t>
  </si>
  <si>
    <t>Record CO2 response to span gas before the test. Reading is in percent.</t>
  </si>
  <si>
    <t>Record O2 response to span gas before the test. Reading is in percent.</t>
  </si>
  <si>
    <t>EMD_Code_Set</t>
  </si>
  <si>
    <t>The program phase under which this engine family was tested.  Permitted values: Phase 1, Phase 2.</t>
  </si>
  <si>
    <t>1, 2</t>
  </si>
  <si>
    <t>Describe any changes made to the portable device from its original configuration at the time of purchase, as necessary.</t>
  </si>
  <si>
    <t>The numeric/alphanumeric EMD/OBD code recorded by the ECM in its memory when the ECM senses a condition which is specified to be one in which a Trouble Code is required to be recorded.</t>
  </si>
  <si>
    <t>Once per each EMD/OBD code per vehicle</t>
  </si>
  <si>
    <t>If an EMD/OBD code was set by the engine from the time it was new up to the point of portable emissions monitoring system installation select Yes and then fill out the common EMD/OBD information as many times as is needed, if the information is available in the ECM. Information available in the ECM is only the history since it was last reset.</t>
  </si>
  <si>
    <t xml:space="preserve">The trailer type. </t>
  </si>
  <si>
    <t>Refrigerated, Insulated, Livestock, Automobile transport, Boat transport, Tank, Pole, Dump trailers, Double trailer, Plain enclosed box, Open box, Flatbed, Stake, Log container, Low rider, No trailer, Other</t>
  </si>
  <si>
    <t>Delivery, Line haul, Dump truck, Other</t>
  </si>
  <si>
    <t xml:space="preserve">The vehicle type as described by its use. </t>
  </si>
  <si>
    <t>0834YFJKEGRFLJKW5</t>
  </si>
  <si>
    <t>All characters are alphanumeric. Letters are upper case. The letters "I", "O", and "Q" are not used. The last four characters of a 17 character VIN must be numerals. The tenth character should agree with the indicated model year (Data element 28).</t>
  </si>
  <si>
    <t>The shortest measured time of all valid NTEEs, in seconds. (Greater than or equal to 30 seconds.)</t>
  </si>
  <si>
    <t>The duration in seconds of the longest NTE event in the whole test, in seconds. Non-weighted time. Max of NTEE_Measured_Time.</t>
  </si>
  <si>
    <t xml:space="preserve">Consecutive number of this NTE event (e.g., 1, 2, 3, ...). </t>
  </si>
  <si>
    <t>N (8,0)</t>
  </si>
  <si>
    <t>Test_Incompl_Explan</t>
  </si>
  <si>
    <t>A description of the reasons for invalidating, voiding, or otherwise not completing tests.</t>
  </si>
  <si>
    <t>Time_Non_Idle</t>
  </si>
  <si>
    <t>A,1000</t>
  </si>
  <si>
    <t>Comments</t>
  </si>
  <si>
    <t>N(4,1)</t>
  </si>
  <si>
    <t>An indication of whether or not the engine has been physically modified or upgraded in any way or the ECM has been changed in any way from its certified configuration. Permitted values: yes, no</t>
  </si>
  <si>
    <t>Modification Date</t>
  </si>
  <si>
    <t>Mod_Date</t>
  </si>
  <si>
    <t>The date of any modification made to the engine.</t>
  </si>
  <si>
    <t>Modification Description</t>
  </si>
  <si>
    <t>Mod_Desc</t>
  </si>
  <si>
    <t>If 'Yes' to above, a description of the modification to the engine and the mileage at the time of the change, if available.</t>
  </si>
  <si>
    <t>A,200</t>
  </si>
  <si>
    <t>Test Fuel</t>
  </si>
  <si>
    <t>Test_Fuel</t>
  </si>
  <si>
    <t>Biodiesel Blend</t>
  </si>
  <si>
    <t>Biodiesel_Blend</t>
  </si>
  <si>
    <t>Amount of fuel (in %) that is biologically based.</t>
  </si>
  <si>
    <t>Source - New Fuel</t>
  </si>
  <si>
    <t>New_fuel_Source</t>
  </si>
  <si>
    <t>A brief description of where the test fuel came from if the manufacturer drained the owner's fuel and filled the tank with another fuel.</t>
  </si>
  <si>
    <t>A,100</t>
  </si>
  <si>
    <t>Delay Time - THC</t>
  </si>
  <si>
    <t>Delay_Time_THC</t>
  </si>
  <si>
    <t>The amount of time in seconds between when emissions are sampled and when the THC analyzer records the concentration of gases.</t>
  </si>
  <si>
    <t>[1065.201]</t>
  </si>
  <si>
    <t>Delay Time - NMHC</t>
  </si>
  <si>
    <t>Delay_Time_NMHC</t>
  </si>
  <si>
    <t>CetaneIndexNumber</t>
  </si>
  <si>
    <t>DeviceCodeIdentifier</t>
  </si>
  <si>
    <t>DeviceCodeDescriptionText</t>
  </si>
  <si>
    <t>DeviceCodeActionText</t>
  </si>
  <si>
    <t>The amount of time in seconds between when emissions are sampled and when the NMHC analyzer records the concentration of gases.</t>
  </si>
  <si>
    <t>Delay Time - NOX</t>
  </si>
  <si>
    <t>Delay_Time_NOX</t>
  </si>
  <si>
    <t>The amount of time in seconds between when emissions are sampled and when the NOx analyzer records the concentration of gases.</t>
  </si>
  <si>
    <t>Delay Time - CO</t>
  </si>
  <si>
    <t>Delay_Time_CO</t>
  </si>
  <si>
    <t>The amount of time in seconds between when emissions are sampled and when the PM analyzer records the concentration of gases.</t>
  </si>
  <si>
    <t>Delay Time - CH4</t>
  </si>
  <si>
    <t>Delay_Time_CH4</t>
  </si>
  <si>
    <t>The amount of time in seconds between when emissions are sampled and when the CH4 analyzer records the concentration of gases.</t>
  </si>
  <si>
    <t>Normal Operations - Differences</t>
  </si>
  <si>
    <t>Normal_Ops_Steps</t>
  </si>
  <si>
    <t>Note any significantly unusual events inconsistent with normal operation and use.</t>
  </si>
  <si>
    <t>86.1920(b)(4)(iv)</t>
  </si>
  <si>
    <t>NTE Zone Information</t>
  </si>
  <si>
    <t>Test Vehicle Historical Information</t>
  </si>
  <si>
    <t>Change description to align with new language in direct final rule</t>
  </si>
  <si>
    <t>PM NTE Standard Type</t>
  </si>
  <si>
    <t>PM_Std_Type</t>
  </si>
  <si>
    <t>Indicate whether this engine family is certified to the standard PM emission limit or to a Family Emission Limit (FEL)</t>
  </si>
  <si>
    <t>Once per rejected vehicle.</t>
  </si>
  <si>
    <t>Fuel Analyses</t>
  </si>
  <si>
    <t>Identifying information to tie 1hz data to other files.</t>
  </si>
  <si>
    <t>T, N</t>
  </si>
  <si>
    <t>Note the date of the letter from EPA in which this engine family was selected to be tested in use.</t>
  </si>
  <si>
    <t>2.  General program information</t>
  </si>
  <si>
    <t>The serial number of the portable device.</t>
  </si>
  <si>
    <t>The total number of hours, if available, that the engine has operated since it was new (up until the start of the test)</t>
  </si>
  <si>
    <t xml:space="preserve">Intake manifold temperature limit defined by the relationship between it and absolute intake manifold pressure shown in 86.1370-2007(b)(6) in degrees F for EGR engines. </t>
  </si>
  <si>
    <t>The unique designation stamped on the engine and used to identify and track the specific engine.</t>
  </si>
  <si>
    <t>The vehicle model.</t>
  </si>
  <si>
    <t>The year the vehicle was built by the manufacturer.</t>
  </si>
  <si>
    <t>Time at the start of the first record (first piece of 1-Hz data) test.</t>
  </si>
  <si>
    <t>Total number of seconds in this NTE event. (NTEE_Stop - NTEE_Start + 1) &gt;= 30 secs.</t>
  </si>
  <si>
    <t>Vehicle has been used to haul lumber from Atlanta to Houston.</t>
  </si>
  <si>
    <t>VIN</t>
  </si>
  <si>
    <t>The vehicle speed over the previous second of the  road test.( in mph)</t>
  </si>
  <si>
    <t>Heavy Duty Diesel Engine In Use Testing Data Reporting Requirements</t>
  </si>
  <si>
    <t>See validation column</t>
  </si>
  <si>
    <t>NormalDriveIndicator</t>
  </si>
  <si>
    <t>Data elements in this group are not in the schema</t>
  </si>
  <si>
    <t>RegenerationMinimumTimeNumber</t>
  </si>
  <si>
    <t>EventAverageNOXAndNMHCValue</t>
  </si>
  <si>
    <t>VehiclePassRatioNOXAndNMHCValue</t>
  </si>
  <si>
    <t>TotalWeightedTimeNMHCNumber</t>
  </si>
  <si>
    <t>TotalWeightedTimeCONumber</t>
  </si>
  <si>
    <t>TotalWeightedTimeNOXNumber</t>
  </si>
  <si>
    <t>TotalWeightedTimeNOXAndNMHCNumber</t>
  </si>
  <si>
    <t>TotalWeightedTimePMCNumber</t>
  </si>
  <si>
    <t>TestDate</t>
  </si>
  <si>
    <t>TestStartTime</t>
  </si>
  <si>
    <t>0 to 1,500,000</t>
  </si>
  <si>
    <t>20 - 21900</t>
  </si>
  <si>
    <t>N(5,2)</t>
  </si>
  <si>
    <t>1500 to 300,000</t>
  </si>
  <si>
    <t>Test_Number</t>
  </si>
  <si>
    <t>Eng_Hrs_SOT</t>
  </si>
  <si>
    <t>Fuel_Additives</t>
  </si>
  <si>
    <t>Additive_Vol</t>
  </si>
  <si>
    <t>Lat</t>
  </si>
  <si>
    <t>Long</t>
  </si>
  <si>
    <t>Veh_Speed</t>
  </si>
  <si>
    <t>Throttle_Percent</t>
  </si>
  <si>
    <t>ECT</t>
  </si>
  <si>
    <t>Press_Amb</t>
  </si>
  <si>
    <t>Temp_Amb_Dewpoint</t>
  </si>
  <si>
    <t>Humidity_Amb</t>
  </si>
  <si>
    <t>Test_Prog_Phase</t>
  </si>
  <si>
    <t xml:space="preserve">Test_Date </t>
  </si>
  <si>
    <t>Test_Time</t>
  </si>
  <si>
    <t>Test_Shift_Days</t>
  </si>
  <si>
    <t>Test_Duration</t>
  </si>
  <si>
    <t>Odom_EOT</t>
  </si>
  <si>
    <t>Absolute humidity of the ambient air over the previous second in grains per pound of dry air.</t>
  </si>
  <si>
    <t>Comments_Test</t>
  </si>
  <si>
    <t>-</t>
  </si>
  <si>
    <t xml:space="preserve">  NTE Events Data</t>
  </si>
  <si>
    <t xml:space="preserve">  NTE Events Summary</t>
  </si>
  <si>
    <t xml:space="preserve"> A designation which identifies a specific torque/HP configuration or other combination of attributes which define the engine.</t>
  </si>
  <si>
    <t>A,10</t>
  </si>
  <si>
    <t>N (4,1)</t>
  </si>
  <si>
    <t>N (5,1)</t>
  </si>
  <si>
    <t>A,4</t>
  </si>
  <si>
    <t>The temperature in degrees F of the air inside the Intake manifold over the previous second.</t>
  </si>
  <si>
    <t>Section 3 is general engine family information applicable to all the engine models and codes, in an XML file. It need be submitted only once.</t>
  </si>
  <si>
    <t>The length of the test in seconds.</t>
  </si>
  <si>
    <t>Submit for each vehicle due to mileage stipulation.</t>
  </si>
  <si>
    <t>The model designation of the portable device.</t>
  </si>
  <si>
    <t xml:space="preserve">The name of the manufacturer who made the portable device. </t>
  </si>
  <si>
    <t>The name of the vehicle manufacturer (make).</t>
  </si>
  <si>
    <t>The number of seconds of non-idle operation. (Idle is defined as engine at idle speed with zero torque.)</t>
  </si>
  <si>
    <t>The number of shift-days (period of a normal workday for an individual employee) over which this file was gathered.</t>
  </si>
  <si>
    <t>The odometer reading in miles at the end of the test</t>
  </si>
  <si>
    <t>Reject_Explan</t>
  </si>
  <si>
    <t>CH4 Zero Check - Before Test</t>
  </si>
  <si>
    <t>CH4_Z_Ck_BT</t>
  </si>
  <si>
    <t>CO Zero Check - Before Test</t>
  </si>
  <si>
    <t>CO_Z_Ck_BT</t>
  </si>
  <si>
    <t>CO2 Zero Check - Before Test</t>
  </si>
  <si>
    <t>CO2_Z_Ck_BT</t>
  </si>
  <si>
    <t>O2 Zero Check - Before Test</t>
  </si>
  <si>
    <t>O2_Z_Ck_BT</t>
  </si>
  <si>
    <t>NOx Zero Check - Before Test</t>
  </si>
  <si>
    <t>NOx_Z_Ck_BT</t>
  </si>
  <si>
    <t>Once before each test</t>
  </si>
  <si>
    <t>NOXCertificationTypeIndicator</t>
  </si>
  <si>
    <t>THC Zero Check - After Test</t>
  </si>
  <si>
    <t>CH4 Zero Check - After Test</t>
  </si>
  <si>
    <t>CO Zero Check - After Test</t>
  </si>
  <si>
    <t>CO2 Zero Check - After Test</t>
  </si>
  <si>
    <t>O2 Zero Check - After Test</t>
  </si>
  <si>
    <t>NOx Zero Check - After Test</t>
  </si>
  <si>
    <t>THC_Z_Ck_AT</t>
  </si>
  <si>
    <t>CH4_Z_Ck_AT</t>
  </si>
  <si>
    <t>CO_Z_Ck_AT</t>
  </si>
  <si>
    <t>CO2_Z_Ck_AT</t>
  </si>
  <si>
    <t>O2_Z_Ck_AT</t>
  </si>
  <si>
    <t>NOx_Z_Ck_AT</t>
  </si>
  <si>
    <t>THC Span Check - Before Test</t>
  </si>
  <si>
    <t>CH4 Span Check - Before Test</t>
  </si>
  <si>
    <t>CO Span Check - Before Test</t>
  </si>
  <si>
    <t>CO2 Span Check - Before Test</t>
  </si>
  <si>
    <t>O2 Span Check - Before Test</t>
  </si>
  <si>
    <t>NOx Span Check - Before Test</t>
  </si>
  <si>
    <t>THC_Span_Ck_BT</t>
  </si>
  <si>
    <t>CH4_Span_Ck_BT</t>
  </si>
  <si>
    <t>CO_Span_Ck_BT</t>
  </si>
  <si>
    <t>CO2_Span_Ck_BT</t>
  </si>
  <si>
    <t>O2_Span_Ck_BT</t>
  </si>
  <si>
    <t>NOx_Span_Ck_BT</t>
  </si>
  <si>
    <t>THC_Z_Ck_Per</t>
  </si>
  <si>
    <t>CH4_Z_Ck_Per</t>
  </si>
  <si>
    <t>CO_Z_Ck_Per</t>
  </si>
  <si>
    <t>CO2_Z_Ck_Per</t>
  </si>
  <si>
    <t>O2_Z_Ck_Per</t>
  </si>
  <si>
    <t>NOx_Z_Ck_Per</t>
  </si>
  <si>
    <t>THC Zero Check - Periodic</t>
  </si>
  <si>
    <t>CH4 Zero Check - Periodic</t>
  </si>
  <si>
    <t>CO Zero Check - Periodic</t>
  </si>
  <si>
    <t>CO2 Zero Check - Periodic</t>
  </si>
  <si>
    <t>O2 Zero Check - Periodic</t>
  </si>
  <si>
    <t>NOx Zero Check - Periodic</t>
  </si>
  <si>
    <t>Schema Tag</t>
  </si>
  <si>
    <t xml:space="preserve">A description of any maintenance, adjustments, modifications, or repairs to the vehicle or engine to prepare for or continue testing after acceptance of the vehicle. </t>
  </si>
  <si>
    <t xml:space="preserve">A description of the results of any diagnosis performed on a truck after the truck failed a road test. Enter null if this test was completed. </t>
  </si>
  <si>
    <t>A, 1000</t>
  </si>
  <si>
    <t>A,2000</t>
  </si>
  <si>
    <t>ABC</t>
  </si>
  <si>
    <t>Additives normally used by owner/operator.</t>
  </si>
  <si>
    <t>Altitude</t>
  </si>
  <si>
    <t>BSFC_Sec</t>
  </si>
  <si>
    <t>CO_NTE _Acc_Margin</t>
  </si>
  <si>
    <t>CO_NTE _Std_Mult</t>
  </si>
  <si>
    <t>CO_Trans_Test_Std</t>
  </si>
  <si>
    <t>The Brake Specific Fuel Consumption, fuel flow (in lbs/bhp-hr) over the previous second of the road test. Provided by ECM or computed by carbon balance equation.</t>
  </si>
  <si>
    <t>N(6,3)</t>
  </si>
  <si>
    <t>Torque_Out</t>
  </si>
  <si>
    <t>Torque produced by the engine over the previous second in lb-ft.</t>
  </si>
  <si>
    <t>NOX_Std_Type</t>
  </si>
  <si>
    <t>Indicate whether this engine family is certified to the standard emission limit or to a Family Emission Limit (FEL)</t>
  </si>
  <si>
    <t>Normal (N) or FEL (F)</t>
  </si>
  <si>
    <t>Eng_MY</t>
  </si>
  <si>
    <t>DeviceSerialNumber</t>
  </si>
  <si>
    <t>TotalWeightedTimeNumber</t>
  </si>
  <si>
    <t>DeviceChangeDescriptionText</t>
  </si>
  <si>
    <t>RigMaximumWeightValue</t>
  </si>
  <si>
    <t>Schema Tag Name</t>
  </si>
  <si>
    <t>Exhaust Annubar Temperature</t>
  </si>
  <si>
    <t>Raw Exhaust Flow Rate</t>
  </si>
  <si>
    <t>THC Concentration</t>
  </si>
  <si>
    <t>Revisions under consideration</t>
  </si>
  <si>
    <t>A,20. (One to 20 characters, not fixed at 15 characters) Slash, space, and hyphen ("/" " " "-") are acceptable characters</t>
  </si>
  <si>
    <r>
      <t xml:space="preserve">A,20. (One to 20 characters, not </t>
    </r>
    <r>
      <rPr>
        <u/>
        <sz val="10"/>
        <rFont val="Arial"/>
        <family val="2"/>
      </rPr>
      <t>fixed</t>
    </r>
    <r>
      <rPr>
        <sz val="10"/>
        <rFont val="Arial"/>
        <family val="2"/>
      </rPr>
      <t xml:space="preserve"> at 15 characters) Slash, space, and hyphen ("/" " " "-") are acceptable characters</t>
    </r>
  </si>
  <si>
    <t>All characters are alphanumeric. Letters are upper case. Zero to 17 characters.</t>
  </si>
  <si>
    <t>PM NTE Event Minimum Measured Time</t>
  </si>
  <si>
    <t>PM_NTEE_Min_Measured_Time</t>
  </si>
  <si>
    <t>The shortest measured time of all valid PM NTEEs, in seconds. (Greater than or equal to 30 seconds.)</t>
  </si>
  <si>
    <t>PM NTE Event Maximum Measured Time</t>
  </si>
  <si>
    <t>PM_NTEE_Max_Measured_Time</t>
  </si>
  <si>
    <t>The longest measured time of all valid PM NTEEs, in seconds. (Greater than or equal to 30 seconds.)</t>
  </si>
  <si>
    <t xml:space="preserve">Add new DE for the shortest time of all the valid PM NTE events </t>
  </si>
  <si>
    <t xml:space="preserve">Add new DE for the longest time of all the valid PM NTE events </t>
  </si>
  <si>
    <t>PM Filter Weight</t>
  </si>
  <si>
    <t>PM_Filter_Weight</t>
  </si>
  <si>
    <t>PM Filter Weight in milligrams</t>
  </si>
  <si>
    <t>PM Filter ID</t>
  </si>
  <si>
    <t>PM_Filter_ID</t>
  </si>
  <si>
    <t>PMF_34756</t>
  </si>
  <si>
    <t>Identification label of the PM Filter.</t>
  </si>
  <si>
    <t>PM_Filter_Lab_ID</t>
  </si>
  <si>
    <t>417  (292)</t>
  </si>
  <si>
    <t>416  (291)</t>
  </si>
  <si>
    <t>415  (290)</t>
  </si>
  <si>
    <t>PM Filter Analysis Lab ID</t>
  </si>
  <si>
    <t>New DE for the identification of the laboratory that weighed the PM filter</t>
  </si>
  <si>
    <t>PM Correction Factor</t>
  </si>
  <si>
    <t>New DE for the PM correction factor</t>
  </si>
  <si>
    <t>418  (293)</t>
  </si>
  <si>
    <t>PM_Correction_Factor</t>
  </si>
  <si>
    <t>PM_Uncorr_Avg_NTEE</t>
  </si>
  <si>
    <t>New DE for uncorrected brake specific PM over each NTE event</t>
  </si>
  <si>
    <t>419  (253)</t>
  </si>
  <si>
    <t>New DE for the weight of the PM filter</t>
  </si>
  <si>
    <t>New DE for the identification of the PM filter</t>
  </si>
  <si>
    <t>Changed format to N(9,4) as actual values measured downstream of DPF systems can be very low. Change description.</t>
  </si>
  <si>
    <t>Sensors, Horiba, AVL</t>
  </si>
  <si>
    <t>Horiba, AVL</t>
  </si>
  <si>
    <t>Changed description..</t>
  </si>
  <si>
    <t xml:space="preserve">Changed description. </t>
  </si>
  <si>
    <t>Changed description.</t>
  </si>
  <si>
    <t>AVL</t>
  </si>
  <si>
    <t>PM Data Element</t>
  </si>
  <si>
    <t>System that Must Report the PM Data Element</t>
  </si>
  <si>
    <t>This data element applies only to those engines in which a regeneration signal is sent (Regen_Signal = Y) to actively regenerate the after treatment device. While in the NTE Zone, record the time until the engine exits the NTE Zone. Record the number and duration of any complete regeneration, regeneration pending, and non-regeneration events during the shift day. Use these times to calculate the Regeneration Fraction over the course of the shift day. For an individual NTE event that contains a regeneration signal, take the sum of the time in regeneration and divide by the Regeneration Fraction to determine the minimum averaging time. This minimum averaging time replaces the default averaging time if it is greater than 30 seconds.</t>
  </si>
  <si>
    <t>Test Information</t>
  </si>
  <si>
    <t>Record Keeping</t>
  </si>
  <si>
    <t>Add DE to identify vehicle data</t>
  </si>
  <si>
    <t>Add DE to identify test data</t>
  </si>
  <si>
    <t>Regeneration Fraction</t>
  </si>
  <si>
    <t>Regen_Fraction</t>
  </si>
  <si>
    <t>Numerical representation of the time spent in regeneration during a shift day.</t>
  </si>
  <si>
    <t>See 86.1370-2007(d)(2) for the formula</t>
  </si>
  <si>
    <t>Add new DE after rule change</t>
  </si>
  <si>
    <t xml:space="preserve">  NTE PM Events Data</t>
  </si>
  <si>
    <t>Repeat these PM NTE Event fields as necessary for each valid PM NTE event.</t>
  </si>
  <si>
    <t>PM Regeneration Minimum Averaging Time</t>
  </si>
  <si>
    <t>Add new DE for Regen time for PM event</t>
  </si>
  <si>
    <t>Repeat these NTE Event fields as necessary for each valid NTE event.</t>
  </si>
  <si>
    <t>PM_Regen_Min</t>
  </si>
  <si>
    <t>The minimum duration in seconds of a PM NTE event sampling time that contains regeneration.</t>
  </si>
  <si>
    <t>PMStandardTypeIndicator</t>
  </si>
  <si>
    <t>PM NTE Event Number</t>
  </si>
  <si>
    <t>PM_NTEE_Number</t>
  </si>
  <si>
    <t xml:space="preserve">Consecutive number of this PM NTE event (e.g., 1, 2, 3, ...). </t>
  </si>
  <si>
    <t>Add new DE for sequence of PM NTE event</t>
  </si>
  <si>
    <t>EGR Cold Temperature Operation Indicator</t>
  </si>
  <si>
    <t>NOx or NMHC Aftertreatment Insufficient Warmup Indicator</t>
  </si>
  <si>
    <t>EGR_Cold_Ops_Flag</t>
  </si>
  <si>
    <t>High Altitude Indicator</t>
  </si>
  <si>
    <t>High_Altitude_Flag</t>
  </si>
  <si>
    <t>86.1912(b), 86.007-11(a)(4)(ii)</t>
  </si>
  <si>
    <t>NTE Zone Indicator</t>
  </si>
  <si>
    <t>NTEZ_Flag</t>
  </si>
  <si>
    <t>Changes made after web conference 2011-10-04</t>
  </si>
  <si>
    <t>Add new DE after discussion at web conference</t>
  </si>
  <si>
    <t>Add new data element</t>
  </si>
  <si>
    <t>An indication of whether an engine with EGR (DE120 = Y) was operating in a region of cold temperature conditions [as per 86.1370-2007(f)] or not during the previous second. If yes, the data recorded at this second are not to be used for NTE calculations.</t>
  </si>
  <si>
    <t>An indication of whether an engine was operating in a region it considers high altitude [as per 86.007-11(a)(4)(ii)] or not during the previous second. If yes, the data recorded at this second are not to be used for NTE calculations.</t>
  </si>
  <si>
    <t>An indication of whether an engine was operating in the NTE Zone (with all exclusions, LTRs, etc. applied) or not during the previous second. If No, the data recorded at this second are not to be used for NTE calculations.</t>
  </si>
  <si>
    <t xml:space="preserve"> </t>
  </si>
  <si>
    <t>A,9</t>
  </si>
  <si>
    <t>Add the requirement to report which deficiency(ies) the engine is operating under at the test point</t>
  </si>
  <si>
    <t>Parent Name</t>
  </si>
  <si>
    <t>HeavyDutyInUseSubmissionInformation
VehicleTestGroupDetails
VehicleTestDetails
TestSummaryDetails
NotToExceedSummaryDetails</t>
  </si>
  <si>
    <t>HeavyDutyInUseSubmission
EngineFamilyIdentificationDetails</t>
  </si>
  <si>
    <t>HeavyDutyInUseSubmission
EngineFamilyDetails
FamilyMetadataDetails</t>
  </si>
  <si>
    <t>HeavyDutyInUseSubmission
EngineFamilyDetails
ExhaustStandardsDetails
NMHCStandardsDetails</t>
  </si>
  <si>
    <t>HeavyDutyInUseSubmission
EngineFamilyDetails
ExhaustStandardsDetails
COStandardsDetails</t>
  </si>
  <si>
    <t>HeavyDutyInUseSubmission
EngineFamilyDetails
ExhaustStandardsDetails
NOXStandardsDetails</t>
  </si>
  <si>
    <t>HeavyDutyInUseSubmission
EngineFamilyDetails
ExhaustStandardsDetails</t>
  </si>
  <si>
    <t>HeavyDutyInUseSubmission
EngineFamilyDetails
ExhaustStandardsDetails
PMStandardsDetails</t>
  </si>
  <si>
    <t>HeavyDutyInUseSubmission
EngineFamilyDetails</t>
  </si>
  <si>
    <t>HeavyDutyInUseSubmission
EngineFamilyDetails
TimeWeightedLimitedTestRegionCoordinates</t>
  </si>
  <si>
    <t>HeavyDutyInUseSubmissionInformation
VehicleTestGroupDetails
VehicleTestDetails
TestSummaryDetails
NotToExceedEventDetails</t>
  </si>
  <si>
    <t>RegenerationFractionValue</t>
  </si>
  <si>
    <t>HeavyDutyInUseSubmissionInformation
VehicleTestGroupDetails
VehicleTestDetails
TestSummaryDetails
NotToExceedOtherDetails</t>
  </si>
  <si>
    <t>PMFilterWeightValue</t>
  </si>
  <si>
    <t>EngineIncapableLimitedTestingRegionDurationTimeNumber</t>
  </si>
  <si>
    <t>TimeWeightedCarveOutLimitedTestingRegionDurationTimeNumber</t>
  </si>
  <si>
    <t>HeavyDutyInUseSubmissionInformation
RecordKeepingDetails
ProgramRecordDetails
EngineFamilyRecordDetails
VehicleRecordDetails</t>
  </si>
  <si>
    <t>HeavyDutyInUseSubmissionInformation
RecordKeepingDetails
ProgramRecordDetails
EngineFamilyRecordDetails
VehicleRecordDetails
TestRecordDetails</t>
  </si>
  <si>
    <t>PMComplianceMarginValue</t>
  </si>
  <si>
    <t>NOXComplianceMarginValue</t>
  </si>
  <si>
    <t>PMFilterWeightCorrectionFactorValue</t>
  </si>
  <si>
    <t>TimeWeightedLimitedTestRegionCertificationIndicator</t>
  </si>
  <si>
    <t>TimeWeightedXCoordinateValue</t>
  </si>
  <si>
    <t>TimeWeightedYCoordinateValue</t>
  </si>
  <si>
    <t>HeavyDutyInUseSubmissionInfomration
VehicleTestGroupDetails
NotToExceedComplianceDetails</t>
  </si>
  <si>
    <t>PMNotToExceedEventMinimumMeasuredTimeNumber</t>
  </si>
  <si>
    <t>PMNotToExceedEventMaximumMeasuredTimeNumber</t>
  </si>
  <si>
    <t>HeavyDutyInUseSubmissionInformation
VehicleTestGroupDetails
VehicleTestDetails
TestSummaryDetails
NotToExceedPMEventDetails</t>
  </si>
  <si>
    <t>PMFilterIdentifierText</t>
  </si>
  <si>
    <t>PMFilterAnalysisLabIdentifierText</t>
  </si>
  <si>
    <t>HeavyDutyInUseSubmissionInformation
RecordKeepingDetails
ProgramRecordDetails
EngineFamilyRecordDetails
VehicleRecordDetails
TestRecordDetails
SampleDelayTimeDetails</t>
  </si>
  <si>
    <t>Eng Family</t>
  </si>
  <si>
    <t>Change XML tag from PMCorrectionFactorValue to PMComplianceMarginValue</t>
  </si>
  <si>
    <t>Change XML tag from NOXCorrectionFactorValue to NOXComplianceMarginValue</t>
  </si>
  <si>
    <t>Change format from (3,0) to (4,1)</t>
  </si>
  <si>
    <t>Move from NTE Events to NTE PM Events, changed format to N(9,4) as actual values measured downstream of DPF systems can be very low, changed min and max values to -1.0000 and 99999.9999 respectively</t>
  </si>
  <si>
    <t>Regen_min</t>
  </si>
  <si>
    <t>Remove duplicate contained within NTE Events Summary grouping</t>
  </si>
  <si>
    <t>HeavyDutyInUseSubmissionInformation/
EngineFamilyIdentificationDetails</t>
  </si>
  <si>
    <t>HeavyDutyInUseSubmissionInformation/
GeneralProgramDetails</t>
  </si>
  <si>
    <t>HeavyDutyInUseSubmissionInformation
VehicleTestGroupDetails
VehicleTestDetails
PortableDeviceDetails</t>
  </si>
  <si>
    <t>HeavyDutyInUseSubmissionInformation
EngineFamilyIdentificationDetails</t>
  </si>
  <si>
    <t>HeavyDutyInUseSubmissionInformation
TestIdentificationDetails</t>
  </si>
  <si>
    <t>HeavyDutyInUseSubmissionInformation
VehicleTestGroupDetails
VehicleIdentificationDetails</t>
  </si>
  <si>
    <t>HeavyDutyInUseSubmissionInformation
VehicleTestGroupDetails
VehicleTrailerDetails</t>
  </si>
  <si>
    <t>HeavyDutyInUseSubmissionInformation
VehicleTestGroupDetails
EngineIdentificationDetails</t>
  </si>
  <si>
    <t>HeavyDutyInUseSubmissionInformation
VehicleTestGroupDetails
EngineComponentManufacturerDetails</t>
  </si>
  <si>
    <t>HeavyDutyInUseSubmissionInformation
VehicleTestGroupDetails
PortDiagnosticDetails</t>
  </si>
  <si>
    <t>HeavyDutyInUseSubmissionInformation
VehicleTestGroupDetails
ApplicationDiagnosticDetails</t>
  </si>
  <si>
    <t>HeavyDutyInUseSubmissionInformation
VehicleTestGroupDetails
NotToExceedZoneDetails</t>
  </si>
  <si>
    <t>HeavyDutyInUseSubmissionInformation
VehicleTestGroupDetails
VehicleHistoryDetails</t>
  </si>
  <si>
    <t>HeavyDutyInUseSubmissionInformation
VehicleTestGroupDetails
VehicleTestDetails
VehicleBackgroundDetails</t>
  </si>
  <si>
    <t>HeavyDutyInUseSubmissionInformation
VehicleTestGroupDetails
VehicleTestDetails
GasResponseTestDetails
ZeroCheckBeforeDetails</t>
  </si>
  <si>
    <t>HeavyDutyInUseSubmissionInformation
VehicleTestGroupDetails
VehicleTestDetails
GasResponseTestDetails
SpanCheckBeforeDetails</t>
  </si>
  <si>
    <t>HeavyDutyInUseSubmissionInformation
VehicleTestGroupDetails
VehicleTestDetails
GasResponseTestDetails
ZeroCheckDuringDetails</t>
  </si>
  <si>
    <t>HeavyDutyInUseSubmissionInformation
VehicleTestGroupDetails
VehicleTestDetails
GasResponseTestDetails
ZeroCheckAfterDetails</t>
  </si>
  <si>
    <t>HeavyDutyInUseSubmissionInformation
VehicleTestGroupDetails
VehicleTestDetails
GasResponseTestDetails
SpanCheckAfterDetails</t>
  </si>
  <si>
    <t>HeavyDutyInUseSubmissionInformation
VehicleTestGroupDetails
VehicleTestDetails
FuelSampleDetails</t>
  </si>
  <si>
    <t>HeavyDutyInUseSubmissionInformation
VehicleTestGroupDetails
VehicleTestDetails
FuelSampleDetails
DistillationRangeDetails</t>
  </si>
  <si>
    <t>HeavyDutyInUseSubmissionInformation
VehicleTestGroupDetails
VehicleTestDetails
EmissionsMonitoringDeviceDetails</t>
  </si>
  <si>
    <t>HeavyDutyInUseSubmissionInformation
VehicleTestGroupDetails
VehicleTestDetails
PMPortableDeviceDetails</t>
  </si>
  <si>
    <t>HeavyDutyInUseSubmissionInformation
GeneralProgramDetails
RejectedVehicleDetails
VehicleIdentificationDetails</t>
  </si>
  <si>
    <t>HeavyDutyInUseSubmissionInformation
GeneralProgramDetails
RejectedVehicleDetails
EngineIdentificationDetails</t>
  </si>
  <si>
    <t>HeavyDutyInUseSubmissionInformation
GeneralProgramDetails
RejectedVehicleDetails
RejectionExplanatoryDetails</t>
  </si>
  <si>
    <t>HeavyDutyInUseSubmissionInformation
GeneralProgramDetails
RejectedVehicleDetails
FuelSampleDetails</t>
  </si>
  <si>
    <t>HeavyDutyInUseSubmissionInformation
GeneralProgramDetails
RejectedVehicleDetails
FuelSampleDetails
DistillationRangeDetails</t>
  </si>
  <si>
    <t>Changed XML tag from VehicleTypeText to VehicleTypeIdentifier</t>
  </si>
  <si>
    <t>VehicleTypeIdentifier</t>
  </si>
  <si>
    <t>EngineSerialNumberText</t>
  </si>
  <si>
    <t>Changed XML tag from EngineSerialNumber to EngineSerialNumberText</t>
  </si>
  <si>
    <t>Changed XML tag from AdditiveVolumeValue to FuelAdditiveVolumeValue</t>
  </si>
  <si>
    <t>HeavyDutyInUseSubmissionInformation
VehicleTestGroupDetails
VehicleTestDetails
TestSummaryDetails</t>
  </si>
  <si>
    <t>Changed XML tag from NTEE_Indicator to ValidNotToExceedEventsIndicator</t>
  </si>
  <si>
    <t>ValidNotToExceedEventsIndicator</t>
  </si>
  <si>
    <t>Rejected Vehicles</t>
  </si>
  <si>
    <t>Changed XML tag from VehicleManufactcurerName to VehicleManufacturerIdentifier</t>
  </si>
  <si>
    <t>Change XML tag from VehicleTypeText to VehicleTypeIdentifier</t>
  </si>
  <si>
    <t>HeavyDutyInUseSubmission
RecordKeepingDetails
ProgramRecordDetails</t>
  </si>
  <si>
    <t>HeavyDutyInUseSubmission
RecordKeepingDetails
ProgramRecordDetails
EngineFamilyRecordDetails</t>
  </si>
  <si>
    <t>HeavyDutyInUseSubmission
RecordKeepingDetails
ProgramRecordDetails
EngineFamilyRecordDetails
VehicleRecordDetails</t>
  </si>
  <si>
    <t>All</t>
  </si>
  <si>
    <t>Added parent names</t>
  </si>
  <si>
    <t>Added Min and Max values based on XML Schema</t>
  </si>
  <si>
    <t>The total fuel flow rate in g/sec through the injectors for the previous second.</t>
  </si>
  <si>
    <t>1Hz</t>
  </si>
  <si>
    <t>N(6,4)</t>
  </si>
  <si>
    <t>Fuel Flow Rate</t>
  </si>
  <si>
    <t>Q_Fuel</t>
  </si>
  <si>
    <t>Fuel flow rate over the previous second.  In grams per second.</t>
  </si>
  <si>
    <t>Y, if method three is used.</t>
  </si>
  <si>
    <t>Required only when method three (chemical balance to determine the
molar flow rate of exhaust) is used.</t>
  </si>
  <si>
    <t>N(3,3)</t>
  </si>
  <si>
    <t>CH4_Drift</t>
  </si>
  <si>
    <t>CH4 concentration after corrections</t>
  </si>
  <si>
    <t>CH4_Conc_Final</t>
  </si>
  <si>
    <t>THC concentration after corrections</t>
  </si>
  <si>
    <t>THC_Conc_Final</t>
  </si>
  <si>
    <t>THC_Drift</t>
  </si>
  <si>
    <t>86.1920(b)(4)(xii)
1065.672</t>
  </si>
  <si>
    <t>THC_Dry_To_Wet_Correction</t>
  </si>
  <si>
    <t>Amount of initial contamination in HC sample</t>
  </si>
  <si>
    <t>THC_Initial_Contamination</t>
  </si>
  <si>
    <t>THCAnalyzerInitialContamination</t>
  </si>
  <si>
    <t>NMHC concentration after corrections</t>
  </si>
  <si>
    <t>NMHC_Conc_Final</t>
  </si>
  <si>
    <t>NOX concentration after corrections</t>
  </si>
  <si>
    <t>NOX_Conc_Final</t>
  </si>
  <si>
    <t>NOx_Dry_To_Wet_Correction</t>
  </si>
  <si>
    <t>NOx measurement method</t>
  </si>
  <si>
    <t>NOx_Species_Together_Or_Separate</t>
  </si>
  <si>
    <t>An indication of whether the NOx instrumentation measures NO and NO2 separately or together. "S" for separately, "X" for together.</t>
  </si>
  <si>
    <t>Once for each test</t>
  </si>
  <si>
    <t>NOxSpeciesTogetherOrSeparate</t>
  </si>
  <si>
    <t>NOx_Intake_Air_Humidity_Correction</t>
  </si>
  <si>
    <t>NOx ambient temperature correction</t>
  </si>
  <si>
    <t>NOx_Amb_Temp_Correction</t>
  </si>
  <si>
    <t>86.1370-2007(e)(1)(ii) and (iii)</t>
  </si>
  <si>
    <t>N(5,1)</t>
  </si>
  <si>
    <t>NO_Dry_To_Wet_Correction</t>
  </si>
  <si>
    <t>NO concentration after corrections</t>
  </si>
  <si>
    <t>NO_Conc_Final</t>
  </si>
  <si>
    <t>NO2 concentration</t>
  </si>
  <si>
    <t>NO2_Dry_To_Wet_Correction</t>
  </si>
  <si>
    <t>NO2 concentration after corrections</t>
  </si>
  <si>
    <t>NO2_Conc_Final</t>
  </si>
  <si>
    <t>CO concentration after corrections</t>
  </si>
  <si>
    <t>CO_Conc_Final</t>
  </si>
  <si>
    <t>Amount of CO analyzer drift</t>
  </si>
  <si>
    <t>CO_Drift</t>
  </si>
  <si>
    <t>CO_Dry_To_Wet_Correction</t>
  </si>
  <si>
    <t>CO2_Dry_To_Wet_Correction</t>
  </si>
  <si>
    <t>Amount of CO2 analyzer drift</t>
  </si>
  <si>
    <t>CO2_Drift</t>
  </si>
  <si>
    <t>86.1920(b)(4)(xii), 1065.672</t>
  </si>
  <si>
    <t>CO2 concentration after corrections</t>
  </si>
  <si>
    <t>CO2_Conc_Final</t>
  </si>
  <si>
    <t>Amount of O2 analyzer drift</t>
  </si>
  <si>
    <t>O2_Drift</t>
  </si>
  <si>
    <t>O2 concentration after corrections</t>
  </si>
  <si>
    <t>O2_Conc_Final</t>
  </si>
  <si>
    <t>O2 dry-to-wet correction</t>
  </si>
  <si>
    <t>O2_Dry_To_Wet_Correction</t>
  </si>
  <si>
    <t>NO_Mass_Rate</t>
  </si>
  <si>
    <t>N(8,4)</t>
  </si>
  <si>
    <t>NO2_Mass_Rate</t>
  </si>
  <si>
    <t xml:space="preserve">A,1 </t>
  </si>
  <si>
    <t>HC/CO Aftertreatment Insufficient Warmup Indicator</t>
  </si>
  <si>
    <t>Aftertreament_Cold_Ops_Flag_HC_CO</t>
  </si>
  <si>
    <t>Method used to determine final gaseous emission results</t>
  </si>
  <si>
    <t>Calculation_Method_Gaseous</t>
  </si>
  <si>
    <t>An indication of the method used to determine final gaseous emission results. 1 = "Calculation Method 1" as shown on page 6 of "Determination of PEMS Measurement Allowances for Gaseous Emissions Regulated Under the Heavy-Duty Diesel Engine In-Use Testing Program, Revised Final Report" (EPA document EPA420-R-08-005, February 2008); 2 = "Calculation Method 2" (same source); 3 = "Calculation Method 3" (same source).</t>
  </si>
  <si>
    <t>GaseousEmissionsCalculationMethod</t>
  </si>
  <si>
    <t>Method used to determine final PM emission results</t>
  </si>
  <si>
    <t>Calculation_Method_PM</t>
  </si>
  <si>
    <t>An indication of the method used to determine final PM emission results. 1 = "Calculation Method 1" as shown on page 6 of "PM-PEMS Measurement Allowance Determination" (EPA document EPA420-R-10-902, August 2010); 2 = "Calculation Method 2" (same source); 3 = "Calculation Method 3" (same source).</t>
  </si>
  <si>
    <t>PMEmissionsCalculationMethod</t>
  </si>
  <si>
    <t>Crankcase open or closed</t>
  </si>
  <si>
    <t>Crankcase_Open_Or_Closed</t>
  </si>
  <si>
    <t>An indication of whether the engine's crankcase is open to the atmosphere or plumbed into the vehicle exhaust system. O=open; C=plumbed into exhaust</t>
  </si>
  <si>
    <t>CrankcaseOpenOrClosed</t>
  </si>
  <si>
    <t>AfterTreatmentHCCODeviceIndicator</t>
  </si>
  <si>
    <t>Exhaust humidity downstream of sample conditioner</t>
  </si>
  <si>
    <t>Humidity_Downstream_Sample_Conditioner</t>
  </si>
  <si>
    <t>The humidity in μmol/mol of the exhaust sample downstream of the sample conditioner.</t>
  </si>
  <si>
    <t>Exhaust humidity at inlet to sample conditioner</t>
  </si>
  <si>
    <t>Humidity_Inlet_Sample_Conditioner</t>
  </si>
  <si>
    <t>The humidity in μmol/mol of the exhaust sample at the inlet to the sample conditioner.</t>
  </si>
  <si>
    <t>PM Concentration after corrections</t>
  </si>
  <si>
    <t>PM_Conc_Final</t>
  </si>
  <si>
    <t>N (12,7)</t>
  </si>
  <si>
    <t>Amount of PM analyzer drift</t>
  </si>
  <si>
    <t>PM_Drift</t>
  </si>
  <si>
    <t>PMAnalyzerDrift</t>
  </si>
  <si>
    <t>Exhaust HCCO-Aftertreatment Temperature</t>
  </si>
  <si>
    <t>Temp_Exh_AT_HC_CO</t>
  </si>
  <si>
    <t>The exhaust temperature in degrees F for the previous second measured at a point within 30 cm of the exit of the last HC or CO aftertreatment device in the exhaust system. For exhaust systems with parallel paths, the exhaust temperature measured at a point within 30 cm of the exit of the last HC or CO aftertreatment device in the path with the highest exhaust flow.</t>
  </si>
  <si>
    <t>Z - Zero Air or A - Ambient Air</t>
  </si>
  <si>
    <t>The concentration of CO from the reference zero source, which is used as xref0 for drift correction of CO analyzer. Reading is in ppm.</t>
  </si>
  <si>
    <t>The concentration of THC from the reference zero source, which is used as xref0 for drift correction of THC analyzer. Reading is in ppm.</t>
  </si>
  <si>
    <t>The concentration of CH4 from the reference zero source, which is used as xref0 for drift correction of CH4 analyzer. Reading is in ppm.</t>
  </si>
  <si>
    <t>The concentration of CO2 from the reference zero source, which is used as xref0 for drift correction of CO2 analyzer. Reading is in percent.</t>
  </si>
  <si>
    <t>The concentration of O2 from the reference zero source, which is used as xref0 for drift correction of O2 analyzer. Reading is in percent.</t>
  </si>
  <si>
    <t>The concentration of NO from the reference zero source, which is used as xref0 for drift correction of NO analyzer. Reading is in ppm.</t>
  </si>
  <si>
    <t>The concentration of NOx from the reference zero source, which is used as xref0 for drift correction of NOx analyzer. Reading is in ppm.</t>
  </si>
  <si>
    <t>The concentration of NO2 from the reference zero source, which is used as xref0 for drift correction of NO2 analyzer. Reading is in ppm.</t>
  </si>
  <si>
    <t>The concentration of NOx from the reference span source, which is used as xrefspan for drift correction of NOx analyzer. Reading is in ppm.</t>
  </si>
  <si>
    <t>The concentration of THC from the reference span source, which is used as xrefspan for drift correction of THC analyzer. Reading is in ppm.</t>
  </si>
  <si>
    <t>The concentration of CH4 from the reference span source, which is used as xrefspan for drift correction of CH4 analyzer. Reading is in ppm.</t>
  </si>
  <si>
    <t>The concentration of CO from the reference span source, which is used as xrefspan for drift correction of CO analyzer. Reading is in ppm.</t>
  </si>
  <si>
    <t>The concentration of CO2 from the reference span source, which is used as xrefspan for drift correction of CO2 analyzer. Reading is in percent.</t>
  </si>
  <si>
    <t>The concentration of O2 from the reference span source, which is used as xrefspan for drift correction of O2 analyzer. Reading is in percent.</t>
  </si>
  <si>
    <t>The concentration of NO from the reference span source, which is used as xrefspan for drift correction of NO analyzer. Reading is in ppm.</t>
  </si>
  <si>
    <t>The concentration of NO2 from the reference span source, which is used as xrefspan for drift correction of NO2 analyzer. Reading is in ppm.</t>
  </si>
  <si>
    <t>Once per each test</t>
  </si>
  <si>
    <t xml:space="preserve">Reference Source for Zero Check </t>
  </si>
  <si>
    <t xml:space="preserve">Reference for THC Zero Check </t>
  </si>
  <si>
    <t xml:space="preserve">Reference for CH4 Zero Check </t>
  </si>
  <si>
    <t xml:space="preserve">Reference for CO Zero Check </t>
  </si>
  <si>
    <t xml:space="preserve">Reference for CO2 Zero Check </t>
  </si>
  <si>
    <t xml:space="preserve">Reference for O2 Zero Check </t>
  </si>
  <si>
    <t xml:space="preserve">Reference for NO Zero Check </t>
  </si>
  <si>
    <t xml:space="preserve">Reference for NO2 Zero Check </t>
  </si>
  <si>
    <t xml:space="preserve">Reference for NOx Zero Check </t>
  </si>
  <si>
    <t xml:space="preserve">Reference for THC Span Check </t>
  </si>
  <si>
    <t xml:space="preserve">Reference for CH4 Span Check </t>
  </si>
  <si>
    <t xml:space="preserve">Reference for CO Span Check </t>
  </si>
  <si>
    <t xml:space="preserve">Reference for CO2 Span Check </t>
  </si>
  <si>
    <t xml:space="preserve">Reference for O2 Span Check </t>
  </si>
  <si>
    <t xml:space="preserve">Reference for NO Span Check </t>
  </si>
  <si>
    <t xml:space="preserve">Reference for NO2 Span Check </t>
  </si>
  <si>
    <t xml:space="preserve">Reference for NOx Span Check </t>
  </si>
  <si>
    <t>Ref_CH4_Z_Ck</t>
  </si>
  <si>
    <t>Ref_CO_Z_Ck</t>
  </si>
  <si>
    <t>Ref_CO2_Z_Ck</t>
  </si>
  <si>
    <t>Ref_O2_Z_Ck</t>
  </si>
  <si>
    <t>Ref_NO_Z_Ck</t>
  </si>
  <si>
    <t>Ref_NO2_Z_Ck</t>
  </si>
  <si>
    <t>Ref_NOx_Z_Ck</t>
  </si>
  <si>
    <t>Ref_THC_Span_Ck</t>
  </si>
  <si>
    <t>Ref_CH4_Span_Ck</t>
  </si>
  <si>
    <t>Ref_CO_Span_Ck</t>
  </si>
  <si>
    <t>Ref_CO2_Span_Ck</t>
  </si>
  <si>
    <t>Ref_O2_Span_Ck</t>
  </si>
  <si>
    <t>Ref_NO_Span_Ck</t>
  </si>
  <si>
    <t>Ref_NO2_Span_Ck</t>
  </si>
  <si>
    <t>Ref_NOx_Span_Ck</t>
  </si>
  <si>
    <t>Source_Z_Ck</t>
  </si>
  <si>
    <t>Ref_THC_Z_Ck</t>
  </si>
  <si>
    <t>Dilution ratio for PM sampling</t>
  </si>
  <si>
    <t>PM_Dilution_Ratio</t>
  </si>
  <si>
    <t>PM sample flow rate</t>
  </si>
  <si>
    <t>Q_PM</t>
  </si>
  <si>
    <t>1 Hz</t>
  </si>
  <si>
    <t>N(5,5)</t>
  </si>
  <si>
    <t>Q_PM_To_QexhSCMS_Conversion_Factor</t>
  </si>
  <si>
    <t>A dilution factor applied for PM sampling devices while measuring/collecting PM over the previous second</t>
  </si>
  <si>
    <t>An RPM value corresponding to a point on an engine map, and included in the list of points provided by the manufacturer in the "Engine Map Points - Empty File (CSV)" file which is submitted with the test data for each test.</t>
  </si>
  <si>
    <t>A torque value corresponding to a point on an engine map, and included in the list of points provided by the manufacturer in the "Engine Map Points - Empty File (CSV)" file which is submitted with the test data for each test.</t>
  </si>
  <si>
    <t>The absolute pressure in mbars inside the intake manifold.</t>
  </si>
  <si>
    <t>N (8,3)</t>
  </si>
  <si>
    <t>Qexh1 to SCFM conversion factor</t>
  </si>
  <si>
    <t>Qexh1_to_SCFM_Conversion_Factor</t>
  </si>
  <si>
    <t>SCFM to mol/s conversion factor</t>
  </si>
  <si>
    <t>SCFM_to_mol_s_Conversion_Factor</t>
  </si>
  <si>
    <t>The difference between a zero and/or calibration signal and the respective measured value reported (in DE 206) in ppmC, calculated according to Equation 1065.672-1.</t>
  </si>
  <si>
    <t>The initial contamination concentration of THC (in ppmC) used to correct the readings of DE 206 for initial contamination.</t>
  </si>
  <si>
    <t>THC dry-to-wet correction</t>
  </si>
  <si>
    <t>The difference between a zero and/or calibration signal and the respective measured value reported (in DE 208) in ppm, calculated according to Equation 1065.672-1.</t>
  </si>
  <si>
    <t>CH4 dry-to-wet correction</t>
  </si>
  <si>
    <t>CH4_Dry_To_Wet_Correction</t>
  </si>
  <si>
    <t>The difference between a zero and/or calibration signal and the respective measured value reported (in DE 209) in ppm, calculated according to Equation 1065.672-1.</t>
  </si>
  <si>
    <t>CO dry-to-wet correction</t>
  </si>
  <si>
    <t>The difference between a zero and/or calibration signal and the respective measured value reported (in DE 210) in ppm, calculated according to Equation 1065.672-1.</t>
  </si>
  <si>
    <t>CO2 dry-to-wet correction</t>
  </si>
  <si>
    <t>The difference between a zero and/or calibration signal, if used, and the respective measured value reported (in DE 211) in %, calculated according to Equation 1065.672-1.</t>
  </si>
  <si>
    <t>For systems which do not measure NO and NO2 separately, the difference between a zero and/or calibration signal and the respective measured value reported (in DE 212) in ppm, calculated according to Equation 1065.672-1.</t>
  </si>
  <si>
    <t>NOx dry-to-wet correction</t>
  </si>
  <si>
    <t>NOx intake-air humidity correction</t>
  </si>
  <si>
    <t>86.1920(b)(4)(xii) 1065.670</t>
  </si>
  <si>
    <t>N(4,3)</t>
  </si>
  <si>
    <t>Y, if DE 447 is "S"</t>
  </si>
  <si>
    <t>NO concentration</t>
  </si>
  <si>
    <t>For systems which measure NO separately, the difference between a zero and/or calibration signal and the respective measured value reported (in DE 438) in ppm, calculated according to Equation 1065.672-1.</t>
  </si>
  <si>
    <t>NO dry-to-wet correction</t>
  </si>
  <si>
    <t>For systems which measure NO2 separately, the difference between a zero and/or calibration signal and the respective measured value reported (in DE 442) in ppm, calculated according to Equation 1065.672-1.</t>
  </si>
  <si>
    <t>NO2 dry-to-wet correction</t>
  </si>
  <si>
    <t>N(12,7)</t>
  </si>
  <si>
    <t>The difference between a zero and/or calibration signal due to PM analyzer drift and the respective measured value reported (in DE 213) in mg/m^3 that is designed to be added to the concentration value in DE 213, to obtain a drift-corrected concentration.</t>
  </si>
  <si>
    <t>PM concentration correction</t>
  </si>
  <si>
    <t>PM_Conc_Correction</t>
  </si>
  <si>
    <t>The mass rate of total hydrocarbon emitted in the exhaust in grams per second (g/s) during the previous second with applicable corrections for drift, initial contamination, and dry-to-wet, and calculated by: Exhaust flow in mol/sec (DE 202 x DE 452 x DE 453) x CH4 final conc (DE 472) x 10E-06 x C1 based molar mass of total hydrocarbon (13.875389)</t>
  </si>
  <si>
    <t>The mass rate of nonmethane hydrocarbon emitted in the exhaust in grams per second (g/s) during the previous second with applicable corrections for drift, initial contamination, and dry-to-wet, and calculated by subtracting DE 216 from DE 214</t>
  </si>
  <si>
    <t>The mass rate of methane emitted in the exhaust in grams per second (g/s) during the previous second with applicable corrections for drift, initial contamination, and dry-to-wet, and calculated by: Exhaust flow in mol/sec (DE 202 x DE 452 x DE 453) x CH4 final conc (DE 464) x 10E-06 x molar mass of CH4 (16.04)</t>
  </si>
  <si>
    <t>The mass rate of carbon dioxide emitted in the exhaust in grams per second (g/s) during the previous second with applicable corrections for drift and dry-to-wet, and calculated by: Exhaust flow in mol/sec (DE 202 x DE 452 x DE 453) x CO final conc (DE 466) x 10E-02 x molar mass of CO2 (44.01)</t>
  </si>
  <si>
    <t>PM Mass Rate</t>
  </si>
  <si>
    <t>NO Mass Rate</t>
  </si>
  <si>
    <t>NO2 Mass Rate</t>
  </si>
  <si>
    <t>Any comments the manuf may want to make about vehicle recruitment.</t>
  </si>
  <si>
    <t>PM Correction Factor determined by PM filter weight to be applied to PM readings for PM concentration determination, which is a part of PM concentration correction (DE 450), for PM sampling instrument where applicable</t>
  </si>
  <si>
    <t>PM_Filter_Weight_Correction</t>
  </si>
  <si>
    <t>Once per test or more frequently, as necessary</t>
  </si>
  <si>
    <t>PM Filter Weight Correction</t>
  </si>
  <si>
    <t>Evaluated as to whether it invalidates the NTE Event.</t>
  </si>
  <si>
    <t>A conversion factor used to convert the flow in DE 202 to standard cubic feet per minute (SCFM), based on the conditions of 68 °F and 14.7 psia and calculated by: [(528/(460 + Texh)) x (Pexh/14.7)], and applied multiplicatively to the value in DE 202. Texh and Pexh are in °F and and psia, respectively.</t>
  </si>
  <si>
    <t>The mole fraction (a.k.a. concentration) of nonmethane hydrocarbon as calculated by subtracting CH4 concentration (DE 208) from THC concentration (DE 206) in the exhaust in micromoles per mole on a C1 basis (ppmC) for the previous second. This raw concentration does not include drift, dry-to-wet, or any other correction.</t>
  </si>
  <si>
    <t>A correction factor used to convert, if necessary, a "dry" THC measurement, to a "wet" measurement. Follow 1065.659 to apply dry-to-wet correction properly.</t>
  </si>
  <si>
    <t>A correction factor used to convert, if necessary, a "dry" CH4 measurement, to a "wet" measurement. Follow 1065.659 to apply dry-to-wet correction properly.</t>
  </si>
  <si>
    <t>A correction factor used to convert, if necessary, a "dry" CO measurement, to a "wet" measurement. Follow 1065.659 to apply dry-to-wet correction properly.</t>
  </si>
  <si>
    <t>A correction factor used to convert, if necessary, a "dry" CO2 measurement, to a "wet" measurement. Follow 1065.659 to apply dry-to-wet correction properly.</t>
  </si>
  <si>
    <t>A correction factor used to convert, if necessary, a "dry" O2 measurement, to a "wet" measurement. Follow 1065.659 to apply dry-to-wet correction properly.</t>
  </si>
  <si>
    <t>A correction factor used to convert, if necessary, a "dry" NOx measurement, to a "wet" measurement. Follow 1065.659 to apply dry-to-wet correction properly.</t>
  </si>
  <si>
    <t>A correction factor used to convert, if necessary, a "dry" NO measurement, to a "wet" measurement. Follow 1065.659 to apply dry-to-wet correction properly.</t>
  </si>
  <si>
    <t>A correction factor used to convert, if necessary, a "dry" NO2 measurement, to a "wet" measurement. Follow 1065.659 to apply dry-to-wet correction properly.</t>
  </si>
  <si>
    <t>NOx concentration combined</t>
  </si>
  <si>
    <t>NOx_Conc_Combined</t>
  </si>
  <si>
    <t>For systems which measure NO and NO2 separately, the mole fraction of Oxides of Nitrogen in the exhaust in micro-moles per mole (ppm) for the previous second, corrected for analyzer drift and dry-to-wet. (For intake air humidity and ambient temperature corrections are applied on this concentration.)</t>
  </si>
  <si>
    <t xml:space="preserve"> The mole fraction of total hydrocarbon in the exhaust in micro-moles per mole on a C1 basis (ppmC) for the previous second, corrected for analyzer drift, dry-to-wet, and initial contamination.</t>
  </si>
  <si>
    <t>The mole fraction of methane in the exhaust in micro-moles per mole (ppm) for the previous second, corrected for analyzer drift and dry-to-wet.</t>
  </si>
  <si>
    <t>The mole fraction of carbon monoxide in the exhaust in micro-moles per mole (ppm) for the previous second, corrected for analyzer drift and dry-to-wet.</t>
  </si>
  <si>
    <t>The mole fraction of carbon dioxide in the exhaust in centimoles per mole (%) for the previous second, corrected for analyzer drift and dry-to-wet.</t>
  </si>
  <si>
    <t>The mole fraction of oxygen in the exhaust in centimoles per mole (%) for the previous second, corrected for analyzer drift, dry-to-wet, intake-air humidity, and ambient temperature, as necessary. For intake-air humidity and ambient temperature corrections, use DE 446 &amp; DE 460, respectively.</t>
  </si>
  <si>
    <t>The concentration of PM in the exhaust in milligrams per cubic meters (mg/m^3) for the previous second, corrected for analyzer drift and any other applicable corrections according to DE 450.</t>
  </si>
  <si>
    <t>A correction factor, applied multiplicatively to PM concentration, as necessary, which corrects for sampling conditions including, but not limited to, signal-to-mass correction and particle losses (such as diffusional and thermophoretic loss corrections), and is determined by good engineering judgement.</t>
  </si>
  <si>
    <t>The calculated and/or measured PM sampling flow rate, extracted from the exhaust, diluted, and applied for PM concentration measurement (of DE 213) over the PM detection/sampling devices over the previous second, in cubic meter per minute (m^3/min).</t>
  </si>
  <si>
    <t>Test Rig Weight</t>
  </si>
  <si>
    <t>Rig_weight</t>
  </si>
  <si>
    <t>The actual weight in pounds of the truck, trailer, and load; measured or estimated.</t>
  </si>
  <si>
    <t>New field Nov. 2008.</t>
  </si>
  <si>
    <t>Aftertreatment Device for CO Installed?</t>
  </si>
  <si>
    <t>CO_AT_Device</t>
  </si>
  <si>
    <t>An indication of whether this engine is equipped with an after treatment device to treat CO.</t>
  </si>
  <si>
    <t>O, C</t>
  </si>
  <si>
    <t>[86.007-11(a)(1)(iv)]</t>
  </si>
  <si>
    <t>86.1912(a)</t>
  </si>
  <si>
    <r>
      <t>(86.1912(</t>
    </r>
    <r>
      <rPr>
        <sz val="10"/>
        <color theme="5"/>
        <rFont val="Arial"/>
        <family val="2"/>
      </rPr>
      <t>g</t>
    </r>
    <r>
      <rPr>
        <sz val="10"/>
        <rFont val="Arial"/>
        <family val="2"/>
      </rPr>
      <t>)(2))</t>
    </r>
  </si>
  <si>
    <t>86.007-11(a)(4)(i)(C)</t>
  </si>
  <si>
    <r>
      <t>The identifier assigned per 86.0</t>
    </r>
    <r>
      <rPr>
        <sz val="10"/>
        <color theme="5"/>
        <rFont val="Arial"/>
        <family val="2"/>
      </rPr>
      <t>82</t>
    </r>
    <r>
      <rPr>
        <sz val="10"/>
        <rFont val="Arial"/>
        <family val="2"/>
      </rPr>
      <t>-2.</t>
    </r>
  </si>
  <si>
    <t>Type 1, if Y is selected above in DE 45, otherwise N.</t>
  </si>
  <si>
    <t>EPA Manufacturer Code</t>
  </si>
  <si>
    <t>No lower case letters.</t>
  </si>
  <si>
    <t>[86.1370(d)(2)]</t>
  </si>
  <si>
    <t>[86.1370(g)]</t>
  </si>
  <si>
    <t>86.007-11(c)</t>
  </si>
  <si>
    <t xml:space="preserve"> [86.1370(b)(7), 86.1920(b)(5)(ii)]</t>
  </si>
  <si>
    <t xml:space="preserve"> 86.1370(b)(7), 86.1920(b)(5)(ii)</t>
  </si>
  <si>
    <t>Needed for the determination of whether the provisions of 86.1370(b)(3) apply.</t>
  </si>
  <si>
    <t>[86.1370(b)(3)]</t>
  </si>
  <si>
    <t xml:space="preserve"> 86.1360(c)</t>
  </si>
  <si>
    <t>86.007-11(a)(4)(iv), 86.1920(b)(5)(iii)</t>
  </si>
  <si>
    <t xml:space="preserve"> [86.1370(b)(1)]</t>
  </si>
  <si>
    <t>1065.672(d)</t>
  </si>
  <si>
    <t>86.1920(b)(2), (c)(5)</t>
  </si>
  <si>
    <t>1065.655(d)</t>
  </si>
  <si>
    <t>86.1370(e)(2)</t>
  </si>
  <si>
    <t>86.1910(b)</t>
  </si>
  <si>
    <t>86.1370(d)(2)</t>
  </si>
  <si>
    <t>86.1912(b), 86.1370(b)(6)</t>
  </si>
  <si>
    <t>86.1370(i)</t>
  </si>
  <si>
    <t>86.007-11(a)(4)(iv) and (vi), 86.007-21(p)(3), 86.1912(b)</t>
  </si>
  <si>
    <t>86.1912(b), 86.1370(b)(7)</t>
  </si>
  <si>
    <t>86.1912(b), 86.1370(f)</t>
  </si>
  <si>
    <t>86.1912(b), 86.1370(g)</t>
  </si>
  <si>
    <t>86.1920(b)(4)(ix), 86.1912(c)</t>
  </si>
  <si>
    <t>86.1370(b)(6)</t>
  </si>
  <si>
    <t>The unique test number assigned by the manufacturer. This number combined with the mfr code must be unique.</t>
  </si>
  <si>
    <t>N if DE 141 was N. Otherwise, Y.</t>
  </si>
  <si>
    <t>86.1920(b)(4)(iii)</t>
  </si>
  <si>
    <t>1 to 86400</t>
  </si>
  <si>
    <t>0 to 86400</t>
  </si>
  <si>
    <t>A correction factor, applied to NOx concentration, which corrects for ambient temperature, and which is determined by good engineering judgement. (For systems which measure NO and NO2 separately, it applied to the combined NOx concentration [DE 500].) If the manufacturer decides to operate under 86.007-11.a.4.ii.A, the correction factor must correct to 55 degrees F if ambient temperature is below 55, and to 95 degrees F if ambient temperature is above 95, and must be "zero" if ambient temperature is 55-95. If the manufacturer decides to operate under 86.007-11.a.4.ii.B, the correction factor must correct to 55 degrees F if ambient temperature is below 55, and must be "zero" if ambient temperature is &gt;55.</t>
  </si>
  <si>
    <t>For systems which measure NO separately, the mole fraction of Nitric Oxide in the exhaust in micro-moles per mole (ppm) for the previous second, corrected for analyzer drift and dry-to-wet. (For intake air humidity and ambient temperature corrections are applied to NOx [DE 500] after this final NO concentration is combined with NO2 [DE 469].)</t>
  </si>
  <si>
    <t>For systems which measure NO2 separately, the mole fraction of Nitrogen Dioxide in the exhaust in micro-moles per mole (ppm) for the previous second, corrected for analyzer drift and dry-to-wet. (For intake air humidity and ambient temperature corrections are applied to NOx [DE 500] after this final NO2 concentration is combined with NO [DE 468].)</t>
  </si>
  <si>
    <t>Added new data element</t>
  </si>
  <si>
    <t>CARB Manufacturer Code</t>
  </si>
  <si>
    <t>86.1920(b)(3)(iii)</t>
  </si>
  <si>
    <t>86.1920(b)(1), CISD-06-010 (HD)</t>
  </si>
  <si>
    <t>86.1920(c)(6), CISD-06-010 (HD)</t>
  </si>
  <si>
    <t>The correction factor, determined from the portable emission monitoring system (PEMS) study referred to in the rule, which adjusts the NMHC NTE standard for accuracy. 0.17, 0.02, or 0.01, in g/bhp-hr.</t>
  </si>
  <si>
    <t>Calculated NMHC NTE threshold  The result of: (NMHC transient testing standard * NMHC multiplier) + NMHC accuracy margin, in g/bhp-hr.</t>
  </si>
  <si>
    <t>The correction factor, determined from the portable emission monitoring system (PEMS) study referred to in the rule, which adjusts the CO NTE standard for accuracy. 0.60, 0.5, or 0.25, in g/bhp-hr.</t>
  </si>
  <si>
    <t>The correction factor, determined from the portable emission monitoring system (PEMS) study referred to in the rule, which adjusts the NOx NTE standard for accuracy. 0.50, 0.45, 0.15, in g/bhp-hr.</t>
  </si>
  <si>
    <t>Calculated NOX NTE threshold  The result of: (NOx transient testing standard * NOx multiplier) + NOx accuracy margin + NOx compliance margin, in g/bhp-hr. The compliance margin is applicable for 2011 or earlier MY engines.</t>
  </si>
  <si>
    <t>The number by which the PM transient testing standard is multiplied by to get the NTE standard for PM. Expected value is 1.5, but other values could be entered.</t>
  </si>
  <si>
    <t>The correction factor, determined from the portable emission monitoring system (PEMS) study referred to in the rule, which adjusts the PM NTE standard for accuracy. 0.10 or 0.006, in g/bhp-hr.</t>
  </si>
  <si>
    <t>Calculated PM NTE threshold  The result of: (PM transient testing standard * PM multiplier) + PM accuracy margin + PM compliance margin, in g/bhp-hr. The compliance margin is applicable for 2011 or earlier MY engines.</t>
  </si>
  <si>
    <t>The identifier assigned per 86.082-2.</t>
  </si>
  <si>
    <t>The unique test number assigned by the manufacturer. This number must be unique for each vehicle tested.</t>
  </si>
  <si>
    <t>Vehicle Identification Number</t>
  </si>
  <si>
    <t>The Vehicle Identification Number (VIN) stamped or printed on the label riveted to the vehicle's dashboard.</t>
  </si>
  <si>
    <t>Type 1 if DE 31 was Other, otherwise N.</t>
  </si>
  <si>
    <t>Only needed if Other is selected for Veh_Type.</t>
  </si>
  <si>
    <t>Type 1 if DE 95 was Other, otherwise N.</t>
  </si>
  <si>
    <t>Only needed if Other is selected for Trailer_Type.</t>
  </si>
  <si>
    <t>86.1920(b)(2), (b)(3)(x), (c)(5)</t>
  </si>
  <si>
    <t>The correction factor which adjusts the NOx NTE standard for compliance for engines with FELs no higher than 1.30 g/bhp-hr. Mileage adjustment. Up to 110,000 miles, 110,001 to 185,000 miles, or greater than 185,001. The compliance margin is applicable for 2011 or earlier MY engines only.</t>
  </si>
  <si>
    <t>Choices are 0.10 or 0.15 or 0.20 g/b-hphr for MYs up to 2011.</t>
  </si>
  <si>
    <t>N(6,1)</t>
  </si>
  <si>
    <t>ASTM Test Method No. D86, in degrees C.</t>
  </si>
  <si>
    <t>ASTM Test Method No. D4052, in degrees API.</t>
  </si>
  <si>
    <t>Any Test Method approved under 80.585, in mg/kg.</t>
  </si>
  <si>
    <t>80.580(b)(4), 80.585, 1065.703</t>
  </si>
  <si>
    <t>ASTM Test Method No. D5186, in g/kg.</t>
  </si>
  <si>
    <t>ASTM Test Method No. D93, in degrees C.</t>
  </si>
  <si>
    <t>ASTM Test Method No. D445, in centistokes.</t>
  </si>
  <si>
    <t>Type 1 if DE 127 was Y. Otherwise N</t>
  </si>
  <si>
    <t>The altitude in feet above sea level. Values: 1. integer for number of feet, 2. "NACE" if data is unavailable due to "channels exceeded", "NAKO" if data is unavailable due to vehicle ignition switch not being in RUN position, and "NAAS" if data is unavailable due to an emissions analyzer performing a periodic analyzer-check sequence .</t>
  </si>
  <si>
    <t>[86.1370(f)]</t>
  </si>
  <si>
    <t>[86.007-11(a)(4)(ii)(B)(1)]</t>
  </si>
  <si>
    <t>Exhaust NOx-Aftertreatment Temperature</t>
  </si>
  <si>
    <t>Temp_Exh_AT_NOx</t>
  </si>
  <si>
    <r>
      <t xml:space="preserve">The exhaust temperature in degrees F for the previous second measured at a point within 30 cm of the exit of the last NOx aftertreatment device in the exhaust system. For exhaust systems with parallel paths, the exhaust temperature measured at a point within 30 cm of the exit of the last NOx aftertreatment device in the path with the highest exhaust </t>
    </r>
    <r>
      <rPr>
        <strike/>
        <sz val="10"/>
        <rFont val="Arial"/>
        <family val="2"/>
      </rPr>
      <t>measure at the outlet of the device with the maximum</t>
    </r>
    <r>
      <rPr>
        <sz val="10"/>
        <rFont val="Arial"/>
        <family val="2"/>
      </rPr>
      <t xml:space="preserve"> flow. </t>
    </r>
    <r>
      <rPr>
        <strike/>
        <sz val="10"/>
        <rFont val="Arial"/>
        <family val="2"/>
      </rPr>
      <t>In degrees F.</t>
    </r>
  </si>
  <si>
    <t>Injector Fuel flow rate</t>
  </si>
  <si>
    <t>Q_fuel_injector</t>
  </si>
  <si>
    <r>
      <t>A conversion factor, defined as the constant 0.01963 (or 50.9</t>
    </r>
    <r>
      <rPr>
        <vertAlign val="superscript"/>
        <sz val="14"/>
        <rFont val="Arial"/>
        <family val="2"/>
      </rPr>
      <t>-1</t>
    </r>
    <r>
      <rPr>
        <sz val="10"/>
        <rFont val="Arial"/>
        <family val="2"/>
      </rPr>
      <t>), used to convert exhaust flow in SCFM to gram moles per second, and applied multiplicatively to the SCFM value (DE 452). The SCFM value must be based on the conditions 68 degrees F, 14.7 psia, and 36% Relative Humidity in order to be accurately converted to moles/second.</t>
    </r>
  </si>
  <si>
    <t>Y, if DE 447 is "X"</t>
  </si>
  <si>
    <t>NOx_Drift</t>
  </si>
  <si>
    <t>NO_Drift</t>
  </si>
  <si>
    <t>NO2_Drift</t>
  </si>
  <si>
    <t>PM sample to exhaust in SCMS conversion factor</t>
  </si>
  <si>
    <t>THC Mass Rate</t>
  </si>
  <si>
    <t>THC_Mass_Rate</t>
  </si>
  <si>
    <t>NMHC Mass Rate</t>
  </si>
  <si>
    <t>NMHC_Mass_Rate</t>
  </si>
  <si>
    <t>CH4 Mass Rate</t>
  </si>
  <si>
    <t>CH4_Mass_Rate</t>
  </si>
  <si>
    <t>CO Mass Rate</t>
  </si>
  <si>
    <t>CO_Mass_Rate</t>
  </si>
  <si>
    <t>The mass rate of carbon monoxide emitted in the exhaust in grams per second (g/s) during the previous second with applicable corrections for drift and dry-to-wet, and calculated by: Exhaust flow in mol/sec (DE 202 x DE 452 x DE 453) x CO final conc (DE 465) x 10E-06 x molar mass of CO (28.01)</t>
  </si>
  <si>
    <t>CO2 Mass Rate</t>
  </si>
  <si>
    <t>CO2_Mass_Rate</t>
  </si>
  <si>
    <t>O2 Mass Rate</t>
  </si>
  <si>
    <t>O2_Mass_Rate</t>
  </si>
  <si>
    <t>NOx Mass Rate</t>
  </si>
  <si>
    <t>NOX_Mass_Rate</t>
  </si>
  <si>
    <t>Average mass flow rate of oxides of nitrogen (NO plus NO2) emitted with the exhaust in grams per second (g/s) over the previous second of the road test. For systems which don't measure NO and NO2 separately, the mass rate of oxides of nitrogen emitted in the exhaust in grams per second (g/s) during the previous second with applicable corrections for drift, dry-to-wet, intake-air humidity, and ambient temperature, and calculated by: Exhaust flow in mol/sec (DE 202 x DE 452 x DE 453) x NOx final conc (DE 470) x 10E-06 x molar mass of NO2 (46.0055). For systems which measure NO and NO2 separately, add DE 440 and DE 444.</t>
  </si>
  <si>
    <t>The average mass rate of nitric oxide emitted in the exhaust in grams per second (g/s) during the previous second with applicable corrections for drift, dry-to-wet, intake-air humidity, and ambient temperature, and calculated by: Exhaust flow in mol/sec (DE 202 x DE 452 x DE 453) x NO final conc (DE 468) x intake air humidity correction (DE 446) x ambient temperature correction (DE 460) x 10E-06 x molar mass of NO2 (46.0055)</t>
  </si>
  <si>
    <t>The average mass rate of nitrogen dioxide emitted in the exhaust in grams per second (g/s) during the previous second with applicable corrections for drift, dry-to-wet, intake-air humidity, and ambient temperature, and calculated by: Exhaust flow in mol/sec (DE 202 x DE 452 x DE 453) x NO2 final conc (DE 469) x intake air humidity correction (DE 446) x ambient temperature correction (DE 460) x 10E-06 x molar mass of NO2 (46.0055)</t>
  </si>
  <si>
    <t>PM_Mass_Rate</t>
  </si>
  <si>
    <t>NOx Aftertreatment Insufficient Warmup Indicator</t>
  </si>
  <si>
    <t>Aftertreament_Cold_Ops_Flag_NOx</t>
  </si>
  <si>
    <t>86.1912(e)(2) and (f)</t>
  </si>
  <si>
    <t>[86.1912(e)(2),(f)]</t>
  </si>
  <si>
    <t>86.1920(b)(3)(ii)</t>
  </si>
  <si>
    <t>Type 1, if 5 is selected above in DE 38, otherwise Type 2</t>
  </si>
  <si>
    <t>If 5, fill out fuel analyses. If 6, fill out EMD info.  If 7, fill out MIL info.</t>
  </si>
  <si>
    <t>Type 1 if modified, otherwise Type 2</t>
  </si>
  <si>
    <t>[86.1920(b)(3)(i)]</t>
  </si>
  <si>
    <t>[86.1920(b)(3)(iii)]</t>
  </si>
  <si>
    <t>[86.1908(a)(3), 86.1920(b)(1)]</t>
  </si>
  <si>
    <t>DriveAxleCount</t>
  </si>
  <si>
    <t xml:space="preserve"> Y, if DE 447 is "X"</t>
  </si>
  <si>
    <t>For an engine with a closed crankcase, the integrated particulate matter emission results in g/bhp-hr for an NTE event, determined by dividing the sum of the PM mass values (DE409) for each second of the NTE event by the sum of the Work values for each second. For an engine with an open crankcase,  the integrated particulate matter emission results in g/bhp-hr for an NTE event, determined by dividing the sum of the PM mass values for each second of the NTE event by the sum of the Work values for each second, and adding the constant "0.00042" to the quotient.</t>
  </si>
  <si>
    <t>NMHC_Conc_Raw</t>
  </si>
  <si>
    <t>CH4_Conc_Raw</t>
  </si>
  <si>
    <t>CO_Conc_Raw</t>
  </si>
  <si>
    <t>86.1920(b)(4)(xii),1065.672</t>
  </si>
  <si>
    <t>CO2_Conc_Raw</t>
  </si>
  <si>
    <t>O2_Conc_Raw</t>
  </si>
  <si>
    <t>NOX_Conc_Raw</t>
  </si>
  <si>
    <t>NO_Conc_Raw</t>
  </si>
  <si>
    <t>NO2_Conc_Raw</t>
  </si>
  <si>
    <t>PM_Conc_Raw</t>
  </si>
  <si>
    <t>An indication of whether the engine was operating under an approved deficiency and if so which one (as numbered in the certification application) (1, 2, 3, 4, 5, 6, 7, 8, 9), was not operating under an approved deficiency (N), or readings were not collected or data were not evaluated to determine whether the engine operated in a deficiency (U), during the previous second. If exclusions of records are claimed based on operation in a deficiency (U) cannot be used.</t>
  </si>
  <si>
    <t>Under the deficiency and if so which one (as numbered in the certification application) (1, 2, 3, 4, 5, 6, 7, 8, 9), not operating under a deficiency (N), or readings were not collected or data were not evaluated to determine whether the engine operated in a deficiency (U).</t>
  </si>
  <si>
    <t>For an engine with a NOx aftertreatment device (DE123 = Y), an indication of whether the exhaust temperature (DE189), was less than 250C (or 482F) for the previous second.  "Y" = less than 250C (or 482F), "N" = 250C (or 482F) or greater.</t>
  </si>
  <si>
    <t>For an engine with HC or CO aftertreatment (DE 435 = Y), an indication of whether the exhaust temperature (DE 454), was less than 250C (or 482F) for the previous second.  "Y" = less than 250C (or 482F), "N" = 250C (or 482F) or greater.</t>
  </si>
  <si>
    <t>86.1920(b)(4)(ix) and 86.1912(c) and (d)</t>
  </si>
  <si>
    <t>THC_Conc_Raw</t>
  </si>
  <si>
    <t>YYYY</t>
  </si>
  <si>
    <t>reg reference changed</t>
  </si>
  <si>
    <t>prog summary</t>
  </si>
  <si>
    <t>apr 2022</t>
  </si>
  <si>
    <t>"Type" designation changed</t>
  </si>
  <si>
    <t>eng family</t>
  </si>
  <si>
    <t>element definition changed</t>
  </si>
  <si>
    <t>element name changed</t>
  </si>
  <si>
    <t>plain english name changed</t>
  </si>
  <si>
    <t>change in range of values allowed</t>
  </si>
  <si>
    <t>change in "Type 1/Type 2/Y" indicator</t>
  </si>
  <si>
    <t>example data changed</t>
  </si>
  <si>
    <t>NMHC_NTE_Acc_Margin</t>
  </si>
  <si>
    <t>NOX_NTE_Thresh</t>
  </si>
  <si>
    <t>NOX_NMHC_NTE_Std_Mult</t>
  </si>
  <si>
    <t>NOX_NMHC_NTE _Acc_Margin</t>
  </si>
  <si>
    <t>NOX_NMHC_NTE _Thresh</t>
  </si>
  <si>
    <t>data format changed</t>
  </si>
  <si>
    <t>test info</t>
  </si>
  <si>
    <t>prog summary, test info</t>
  </si>
  <si>
    <t>reporting freq changed</t>
  </si>
  <si>
    <t>comments changed</t>
  </si>
  <si>
    <t>min value allowed changed</t>
  </si>
  <si>
    <t>max value allowed changed</t>
  </si>
  <si>
    <t>Qexh1_Conversion_Factor_Raw_To_SCFM</t>
  </si>
  <si>
    <t>QexhSCFM_Conversion_Factor_QexhSCFM_To_Moles_Per_Second</t>
  </si>
  <si>
    <t>rejected vehicles</t>
  </si>
  <si>
    <t>record keeping</t>
  </si>
  <si>
    <t>Remove duplicate in 1 hz data reporting</t>
  </si>
  <si>
    <t>IMT_Abs</t>
  </si>
  <si>
    <t>Qexh2</t>
  </si>
  <si>
    <t>Remove and replace with conversion factor (DE # 452)</t>
  </si>
  <si>
    <t>NOX_Mass_Sec_Init</t>
  </si>
  <si>
    <t>NOX_Mass_Sec_Humid</t>
  </si>
  <si>
    <t>deleted</t>
  </si>
  <si>
    <t>RigTestWeightValue</t>
  </si>
  <si>
    <t>ZeroReferenceSource</t>
  </si>
  <si>
    <t>ZeroReferenceTHCValue</t>
  </si>
  <si>
    <t>ZeroReferenceCH4Value</t>
  </si>
  <si>
    <t>ZeroReferenceCOValue</t>
  </si>
  <si>
    <t>ZeroReferenceCO2Value</t>
  </si>
  <si>
    <t>ZeroReferenceO2Value</t>
  </si>
  <si>
    <t>ZeroReferenceNOValue</t>
  </si>
  <si>
    <t>ZeroReferenceNO2Value</t>
  </si>
  <si>
    <t>ZeroReferenceNOxValue</t>
  </si>
  <si>
    <t>SpanReferenceTHCValue</t>
  </si>
  <si>
    <t>SpanReferenceCH4Value</t>
  </si>
  <si>
    <t>SpanReferenceCOValue</t>
  </si>
  <si>
    <t>SpanReferenceCO2Value</t>
  </si>
  <si>
    <t>SpanReferenceO2Value</t>
  </si>
  <si>
    <t>SpanReferenceNOValue</t>
  </si>
  <si>
    <t>SpanReferenceNO2Value</t>
  </si>
  <si>
    <t>SpanReferenceNOxValue</t>
  </si>
  <si>
    <t>HeavyDutyInUseSubmissionInformation
VehicleTestGroupDetails
VehicleTestDetails
GasResponseTestDetails</t>
  </si>
  <si>
    <t>Type 1 if DE 138 is M, otherwise N.</t>
  </si>
  <si>
    <t>When there is no further explanation, state "none".</t>
  </si>
  <si>
    <t>Fuel_Additive_Vol</t>
  </si>
  <si>
    <t>FuelAdditiveVolumeValue</t>
  </si>
  <si>
    <t>Number of Companies Solicited for the Engine Family</t>
  </si>
  <si>
    <t>Number_Companies_Solicited_EF</t>
  </si>
  <si>
    <t>Number of Companies Solicited for the test</t>
  </si>
  <si>
    <t>HeavyDutyInUseSubmissionInformation
VehicleTestGroupDetails
VehicleTestDetails
TestSummaryDetails
NotToExceedSummaryDetails
TotalWeightedTimeDetails</t>
  </si>
  <si>
    <t>http://nepis.epa.gov/Exe/ZyNET.exe/P10024XU.txt?ZyActionD=ZyDocument&amp;Client=EPA&amp;Index=2006%20Thru%202010&amp;Docs=&amp;Query=&amp;Time=&amp;EndTime=&amp;SearchMethod=1&amp;TocRestrict=n&amp;Toc=&amp;TocEntry=&amp;QField=&amp;QFieldYear=&amp;QFieldMonth=&amp;QFieldDay=&amp;UseQField=&amp;IntQFieldOp=0&amp;ExtQFieldOp=0&amp;XmlQuery=&amp;File=D%3A%5CZYFILES%5CINDEX%20DATA%5C06THRU10%5CTXT%5C00000005%5CP10024XU.txt&amp;User=ANONYMOUS&amp;Password=anonymous&amp;SortMethod=h%7C-&amp;MaximumDocuments=1&amp;FuzzyDegree=0&amp;ImageQuality=r75g8/r75g8/x150y150g16/i425&amp;Display=p%7Cf&amp;DefSeekPage=x&amp;SearchBack=ZyActionL&amp;Back=ZyActionS&amp;BackDesc=Results%20page&amp;MaximumPages=1&amp;ZyEntry=2#</t>
  </si>
  <si>
    <t>DeviceSerialNumberText</t>
  </si>
  <si>
    <t>Rejected vehicles</t>
  </si>
  <si>
    <t>mapping to schema</t>
  </si>
  <si>
    <t>changed parent name</t>
  </si>
  <si>
    <t xml:space="preserve">changed parent name </t>
  </si>
  <si>
    <t>inserted comment</t>
  </si>
  <si>
    <t>deleted XML tag</t>
  </si>
  <si>
    <t xml:space="preserve">deleted XML tag </t>
  </si>
  <si>
    <t>change XML tag (from DeviceSerialNumber)</t>
  </si>
  <si>
    <t xml:space="preserve">change XML tag (from DeviceSerialNumber) </t>
  </si>
  <si>
    <t>change XML tag (from EngineSerialNumber)</t>
  </si>
  <si>
    <t xml:space="preserve">element name change (from Additive_Vol) </t>
  </si>
  <si>
    <t xml:space="preserve">moved to row 66, between data element #138 and 504 with parent name added </t>
  </si>
  <si>
    <t>"Type" changed from 1 to 2</t>
  </si>
  <si>
    <t>data in "Required" column changed</t>
  </si>
  <si>
    <t>comments added</t>
  </si>
  <si>
    <t xml:space="preserve">comments added </t>
  </si>
  <si>
    <t xml:space="preserve">Changed XML tag from AdditiveVolumeValue to FuelAdditiveVolumeValue </t>
  </si>
  <si>
    <t>Changed XML parent name from NotToExceedEventDetails to NotToExceedPMEventDetails</t>
  </si>
  <si>
    <t>element name changed (from Number_Companies_Solicited)</t>
  </si>
  <si>
    <t>Changed English name from Number of Companies Solicited to Number of Companies Solicited for the Engine Family</t>
  </si>
  <si>
    <t xml:space="preserve">Changed English name from Number of Companies Solicited to Number of Companies Solicited for the test </t>
  </si>
  <si>
    <t xml:space="preserve">changed in "Type 1/Type 2/Y" indicator </t>
  </si>
  <si>
    <t>changed in "Type 1/Type 2/Y" indicator</t>
  </si>
  <si>
    <t>Legend</t>
  </si>
  <si>
    <r>
      <t>Red Text</t>
    </r>
    <r>
      <rPr>
        <sz val="10"/>
        <rFont val="Arial"/>
        <family val="2"/>
      </rPr>
      <t xml:space="preserve"> in Green Cell</t>
    </r>
    <r>
      <rPr>
        <sz val="10"/>
        <color rgb="FFFF0000"/>
        <rFont val="Arial"/>
        <family val="2"/>
      </rPr>
      <t xml:space="preserve"> </t>
    </r>
    <r>
      <rPr>
        <sz val="10"/>
        <rFont val="Arial"/>
        <family val="2"/>
      </rPr>
      <t>indicates a specific addition or modification to the text in a cell since the last publication of this document</t>
    </r>
  </si>
  <si>
    <t>validation deleted</t>
  </si>
  <si>
    <t>text added after the phrase "Type 1"</t>
  </si>
  <si>
    <t xml:space="preserve">text added after the phrase "Type 1" </t>
  </si>
  <si>
    <t>moved to row 78 with parent name added</t>
  </si>
  <si>
    <t xml:space="preserve">moved to row 12, between data element #6 and 7 </t>
  </si>
  <si>
    <t>Regeneration Operation Signal</t>
  </si>
  <si>
    <t>Modified Data Element Definition</t>
  </si>
  <si>
    <t>Modified Plain English Name, Data Element Definition, and Reporting Frequency</t>
  </si>
  <si>
    <t>Prog Summary</t>
  </si>
  <si>
    <t>Modified Required values</t>
  </si>
  <si>
    <t>Note: The "NTE Threshold" for all pollutants is the transient-testing standard times a multiplier, plus the in-use compliance margin plus the accuracy margin. [(trans std*mult.) + CM +AM]</t>
  </si>
  <si>
    <t>The 4-character code used by the California Air Resources Board to identify a manufacturer.</t>
  </si>
  <si>
    <t>A description of past maintenance performed on this vehicle. May be provided as a separate file.</t>
  </si>
  <si>
    <t>A description of how the vehicle was used in the past. May be provided as a separate file.</t>
  </si>
  <si>
    <t>An indication of the source for analyzer zero check, zero air (Z) or ambient air (A). The concentration values of the source are used to calculate analyzer drift; that is, xref0 in Equation 1065.672-1</t>
  </si>
  <si>
    <t>The mole fraction (a.k.a. concentration) of total hydrocarbon as measured in the exhaust in micromoles per mole on a C1 basis (ppmC) for the previous second. This raw concentration does not include drift, dry-to-wet, contamination, or any other correction.</t>
  </si>
  <si>
    <t>Amount of HC analyzer drift</t>
  </si>
  <si>
    <t>The mole fraction of nonmethane hydrocarbon in the exhaust in micro-moles per mole on a C1 basis (ppmC) for the previous second, corrected for analyzer drift, dry-to-wet, and initial contamination, and calculated by subtracting DE 464 from DE 472.</t>
  </si>
  <si>
    <t>The mole fraction (a.k.a. concentration) of methane as measured in the exhaust in micromoles per mole (ppm) for the previous second. This raw concentration does not include drift, dry-to-wet, or any other correction.</t>
  </si>
  <si>
    <t>Amount of CH4 analyzer drift</t>
  </si>
  <si>
    <t>The mole fraction (a.k.a. concentration) of carbon monoxide as measured in the exhaust in micromoles per mole (ppm) for the previous second. This raw concentration does not include drift, dry-to-wet, or any other correction.</t>
  </si>
  <si>
    <t>The mole fraction (a.k.a. concentration) of carbon dioxide as measured in the exhaust in centimoles per mole (%) for the previous second. This raw concentration does not include drift, dry-to-wet, or any other correction.</t>
  </si>
  <si>
    <t>The mole fraction (a.k.a. concentration) of molecular oxygen as measured in the exhaust in centimoles per mole (%) for the previous second. This raw concentration does not include drift, dry-to-wet, or any other correction.</t>
  </si>
  <si>
    <t>For systems which do not measure NO and NO2 separately, the mole fraction (a.k.a. concentration) of oxides of nitrogen (NO plus NO2) as measured in the exhaust in micromoles per mole (ppm) for the previous second. For systems which measure NO and NO2 separately, the sum of DE 438 and DE 442. This raw concentration does not include drift, dry-to-wet, humidity, temperature, or any other correction.</t>
  </si>
  <si>
    <t>Amount of NOx analyzer drift</t>
  </si>
  <si>
    <t>The correction factor, applied multiplicatively to NOx concentration as applicable, which corrects for the humidity of intake-air, and which is determined by: (9.953 * the mole fraction of water vapor in the intake-air + 0.832) according to Equation 1065.670-1. (For systems which measure NO and NO2 separately, it applied to the combined NOx concentration [DE 500].) The vapor pressure of water is determined by Eq 1065.645-1.</t>
  </si>
  <si>
    <t>For systems which don't measure NO and NO2 separately, the mole fraction of Oxides of Nitrogen in the exhaust in micro-moles per mole (ppm) for the previous second, corrected for analyzer drift, dry-to-wet, intake air humidity, and ambient temperature. For systems which measure NO and NO2 separately, the mole fraction of Oxides of Nitrogen in the exhaust in micro-moles per mole (ppm) for the previous second, corrected for intake air humidity and ambient temperature onto the combined NOx concentration [DE 500], which is the sum of DE 468 and DE 469, after being corrected for analyzer drift and dry-to-wet onto concentrations of NO and NO2, separately.</t>
  </si>
  <si>
    <t>For systems which measure NO separately, the mole fraction (a.k.a. concentration) of nitric oxide as measured in the exhaust in micromoles per mole (ppm) for the previous second. This raw concentration does not include drift, dry-to-wet, or any other correction.</t>
  </si>
  <si>
    <t>Amount of NO analyzer drift</t>
  </si>
  <si>
    <t>For systems which measure NO2 separately, the mole fraction (a.k.a. concentration) of nitrogen dioxide as measured in the exhaust in micromoles per mole (ppm) for the previous second. This raw concentration does not include drift, dry-to-wet, or any other correction.</t>
  </si>
  <si>
    <t>Amount of NO2 analyzer drift</t>
  </si>
  <si>
    <t>For systems measure Particulate Matter (PM) second-by-second, the PM concentration as measured in the PM sampling system in milligrams per cubic meters of the PM sample flow (mg/m^3) over the previous second. For systems measure PM mass collectively for each NTE event, the average PM concentration over the period of the corresponding NTE event for each second. This is a raw (uncorrected) concentration.</t>
  </si>
  <si>
    <t>A conversion factor, including dilution conversion, used to convert the (diluted) sample flow in DE 501 to the corresponding standard cubic meter per second (SCMS) of the exhaust flow over the previous second, which is applied multiplicatively to the value in DE 501. The SCMS value must be based on the conditions 68 °F and 14.7 psia in order to be accurately converted to SCMS.</t>
  </si>
  <si>
    <t>The mass rate of molecular oxygen in the exhaust in grams per second (g/s) during the previous second with applicable corrections for drift, dry-to-wet, intake-air humidity, and ambient temperature, and calculated by: Exhaust flow in mol/sec (DE 202 x DE 452 x DE 453) x O2 final conc (DE 471) x 10E-02 x molar mass of O2 (31.999)</t>
  </si>
  <si>
    <t>The mass rate of PM in the exhaust in grams per second (g/s) during the previous second with applicable corrections for drift, sampling conditions including dilution, and particle losses, and calculated by: Exhaust flow in SCMS (DE 501 x DE 503) x PM final conc in mg/m^3 (DE 473) x 10E-03</t>
  </si>
  <si>
    <t>Name and address of the laboratory that examined and weighed the test's PM filter.</t>
  </si>
  <si>
    <t>This information is required for vehicles that passed through the initial screening, but were then rejected for testing. It does not apply to vehicles screened but not tested because other vehicles filled the quota.</t>
  </si>
  <si>
    <t xml:space="preserve">May need data elements for tire size and ECM fueling commands w/r/t tire size (i.e., "Does ECM contain code which causes fueling to change based on tire size?(Y/N)") </t>
  </si>
  <si>
    <t>This is also known as 'data  time alignment' and is done after the testing is completed.</t>
  </si>
  <si>
    <t>Type 1 if DE 138 is "M", otherwise N.</t>
  </si>
  <si>
    <t>Y if DE 138 is "M", otherwise N.</t>
  </si>
  <si>
    <t>For engines equipped with aftertreatment for which regeneration occurs by software command from the engine ECU (non-passive), an indicator used to identify the operation mode of the aftertreatment. "0" = The aftertreatment was in normal mode (not regenerating) for the previous second, "1" = The aftertreatment was in "pending regeneration" mode for the previous second, and "2" = The aftertreatment was in regeneration mode for the previous second. For engines with no aftertreatment, or aftertreatment which is not designed to periodically regenerate actively, "-1."</t>
  </si>
  <si>
    <t>An indication of whether operating conditions match those defined by the manufacturer under 86.1370.b.6.i as being conditions under which the engine is not capable of operating.</t>
  </si>
  <si>
    <t>P,9,2,N</t>
  </si>
  <si>
    <t>An indication of whether this engine is equipped with Exhaust Gas Recirculation. Permitted values: Y, N.</t>
  </si>
  <si>
    <t>An indication, for engines equipped with aftertreatment which uses regeneration to clean itself, of whether the aftertreatment is regenerating. Permitted values: Y, N.</t>
  </si>
  <si>
    <t>N, F</t>
  </si>
  <si>
    <r>
      <rPr>
        <sz val="10"/>
        <rFont val="Arial"/>
        <family val="2"/>
      </rPr>
      <t>S</t>
    </r>
    <r>
      <rPr>
        <sz val="10"/>
        <color rgb="FFFF0000"/>
        <rFont val="Arial"/>
        <family val="2"/>
      </rPr>
      <t>, X</t>
    </r>
  </si>
  <si>
    <t>When there were no incomplete tests, state "none".</t>
  </si>
  <si>
    <t>S, X</t>
  </si>
  <si>
    <t>Z, A</t>
  </si>
  <si>
    <t>2, B</t>
  </si>
  <si>
    <t>1. Unrepresentative  2. Atypical usage  3. Improper maintenance  4. Tampered or rebuilt  5. Misfueled  6. EMD  7. MIL 8. Too much idle  9. Exceeded useful life  10. No space for PEMS</t>
  </si>
  <si>
    <t>data in "Validation" column added</t>
  </si>
  <si>
    <t>data in "Example" and "Validation" column added</t>
  </si>
  <si>
    <t>data in "Validation" column changed</t>
  </si>
  <si>
    <r>
      <rPr>
        <strike/>
        <sz val="10"/>
        <color rgb="FFFF0000"/>
        <rFont val="Arial"/>
        <family val="2"/>
      </rPr>
      <t>Enumeration</t>
    </r>
    <r>
      <rPr>
        <sz val="10"/>
        <color rgb="FFFF0000"/>
        <rFont val="Arial"/>
        <family val="2"/>
      </rPr>
      <t xml:space="preserve"> Ford Motor Company, Freightliner Trucks, Sterling Trucks, Western Star Trucks, GMC, Chevrolet, International Truck and Engine Corporation, Isuzu Motors America, Mack Trucks Inc., Kenworth Truck, Peterbilt Motors, Volvo Trucks North America Inc., Other</t>
    </r>
  </si>
  <si>
    <r>
      <rPr>
        <strike/>
        <sz val="10"/>
        <color rgb="FFFF0000"/>
        <rFont val="Arial"/>
        <family val="2"/>
      </rPr>
      <t>Enumeration</t>
    </r>
    <r>
      <rPr>
        <sz val="10"/>
        <color rgb="FFFF0000"/>
        <rFont val="Arial"/>
        <family val="2"/>
      </rPr>
      <t xml:space="preserve"> Delivery, Line haul, Dump truck, Other</t>
    </r>
  </si>
  <si>
    <r>
      <rPr>
        <strike/>
        <sz val="10"/>
        <color rgb="FFFF0000"/>
        <rFont val="Arial"/>
        <family val="2"/>
      </rPr>
      <t>Enumeration of 10 reasons.</t>
    </r>
    <r>
      <rPr>
        <sz val="10"/>
        <color rgb="FFFF0000"/>
        <rFont val="Arial"/>
        <family val="2"/>
      </rPr>
      <t xml:space="preserve"> UNREPRESENTATIVE, ATYPICAL USAGE, IMPROPER MAINTENANCE, TAMPERED OR REBUILT, MISFUELED, EMD, MIL, TOO MUCH IDLE, EXCEEDED USEFUL LIFE, NO SPACE FOR PEMS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</si>
</sst>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 #,##0_);_([$$-409]* \#\,##0\);_([$$-409]* &quot;-&quot;_);_(@_)"/>
    <numFmt numFmtId="165" formatCode="#,##0.0"/>
    <numFmt numFmtId="166" formatCode="yyyy\-mm\-dd"/>
    <numFmt numFmtId="167" formatCode="0.0000000"/>
    <numFmt numFmtId="168" formatCode="0.0"/>
  </numFmts>
  <fonts count="44" x14ac:knownFonts="1">
    <font>
      <sz val="10"/>
      <name val="Arial"/>
    </font>
    <font>
      <sz val="11"/>
      <color theme="1"/>
      <name val="Calibri"/>
      <family val="2"/>
      <scheme val="minor"/>
    </font>
    <font>
      <u/>
      <sz val="10"/>
      <name val="Arial"/>
      <family val="2"/>
    </font>
    <font>
      <strike/>
      <sz val="10"/>
      <name val="Arial"/>
      <family val="2"/>
    </font>
    <font>
      <u/>
      <sz val="12"/>
      <name val="Arial"/>
      <family val="2"/>
    </font>
    <font>
      <sz val="12"/>
      <name val="Arial"/>
      <family val="2"/>
    </font>
    <font>
      <b/>
      <sz val="12"/>
      <name val="Arial"/>
      <family val="2"/>
    </font>
    <font>
      <b/>
      <sz val="14"/>
      <name val="Arial"/>
      <family val="2"/>
    </font>
    <font>
      <b/>
      <sz val="14"/>
      <color indexed="12"/>
      <name val="Arial"/>
      <family val="2"/>
    </font>
    <font>
      <sz val="10"/>
      <color indexed="13"/>
      <name val="Arial"/>
      <family val="2"/>
    </font>
    <font>
      <sz val="10"/>
      <color indexed="12"/>
      <name val="Arial"/>
      <family val="2"/>
    </font>
    <font>
      <b/>
      <sz val="12"/>
      <color indexed="13"/>
      <name val="Arial"/>
      <family val="2"/>
    </font>
    <font>
      <sz val="10"/>
      <name val="Arial"/>
      <family val="2"/>
    </font>
    <font>
      <sz val="10"/>
      <name val="Arial"/>
      <family val="2"/>
    </font>
    <font>
      <b/>
      <sz val="14"/>
      <name val="Arial"/>
      <family val="2"/>
    </font>
    <font>
      <b/>
      <sz val="10"/>
      <name val="Arial"/>
      <family val="2"/>
    </font>
    <font>
      <b/>
      <sz val="16"/>
      <name val="Arial"/>
      <family val="2"/>
    </font>
    <font>
      <b/>
      <sz val="10"/>
      <name val="Arial"/>
      <family val="2"/>
    </font>
    <font>
      <sz val="10"/>
      <color indexed="49"/>
      <name val="Arial"/>
      <family val="2"/>
    </font>
    <font>
      <b/>
      <sz val="10"/>
      <color indexed="46"/>
      <name val="Arial"/>
      <family val="2"/>
    </font>
    <font>
      <b/>
      <sz val="10"/>
      <color indexed="62"/>
      <name val="Arial"/>
      <family val="2"/>
    </font>
    <font>
      <sz val="10"/>
      <name val="Arial"/>
      <family val="2"/>
    </font>
    <font>
      <sz val="8"/>
      <name val="Arial"/>
      <family val="2"/>
    </font>
    <font>
      <u/>
      <sz val="12"/>
      <name val="Arial"/>
      <family val="2"/>
    </font>
    <font>
      <sz val="10"/>
      <color rgb="FFFF0000"/>
      <name val="Arial"/>
      <family val="2"/>
    </font>
    <font>
      <b/>
      <sz val="12"/>
      <color rgb="FFFF0000"/>
      <name val="Arial"/>
      <family val="2"/>
    </font>
    <font>
      <sz val="10"/>
      <color theme="5"/>
      <name val="Arial"/>
      <family val="2"/>
    </font>
    <font>
      <b/>
      <sz val="10"/>
      <color theme="5"/>
      <name val="Arial"/>
      <family val="2"/>
    </font>
    <font>
      <sz val="9"/>
      <name val="Arial"/>
      <family val="2"/>
    </font>
    <font>
      <vertAlign val="superscript"/>
      <sz val="14"/>
      <name val="Arial"/>
      <family val="2"/>
    </font>
    <font>
      <strike/>
      <sz val="14"/>
      <name val="Arial"/>
      <family val="2"/>
    </font>
    <font>
      <sz val="14"/>
      <name val="Arial"/>
      <family val="2"/>
    </font>
    <font>
      <sz val="10"/>
      <color rgb="FFFF9900"/>
      <name val="Arial"/>
      <family val="2"/>
    </font>
    <font>
      <sz val="14"/>
      <color indexed="12"/>
      <name val="Arial"/>
      <family val="2"/>
    </font>
    <font>
      <b/>
      <sz val="10"/>
      <color theme="7"/>
      <name val="Arial"/>
      <family val="2"/>
    </font>
    <font>
      <sz val="10"/>
      <color theme="7"/>
      <name val="Times New Roman"/>
      <family val="1"/>
    </font>
    <font>
      <b/>
      <sz val="10"/>
      <color theme="8"/>
      <name val="Arial"/>
      <family val="2"/>
    </font>
    <font>
      <sz val="10"/>
      <color theme="6" tint="-0.249977111117893"/>
      <name val="Arial"/>
      <family val="2"/>
    </font>
    <font>
      <sz val="10"/>
      <color theme="8"/>
      <name val="Arial"/>
      <family val="2"/>
    </font>
    <font>
      <sz val="10"/>
      <name val="Times New Roman"/>
      <family val="1"/>
    </font>
    <font>
      <b/>
      <u/>
      <sz val="10"/>
      <name val="Arial"/>
      <family val="2"/>
    </font>
    <font>
      <sz val="10"/>
      <color theme="1"/>
      <name val="Arial"/>
      <family val="2"/>
    </font>
    <font>
      <b/>
      <sz val="10"/>
      <color theme="1"/>
      <name val="Arial"/>
      <family val="2"/>
    </font>
    <font>
      <strike/>
      <sz val="10"/>
      <color rgb="FFFF0000"/>
      <name val="Arial"/>
      <family val="2"/>
    </font>
  </fonts>
  <fills count="12">
    <fill>
      <patternFill patternType="none"/>
    </fill>
    <fill>
      <patternFill patternType="gray125"/>
    </fill>
    <fill>
      <patternFill patternType="solid">
        <fgColor indexed="8"/>
        <bgColor indexed="0"/>
      </patternFill>
    </fill>
    <fill>
      <patternFill patternType="solid">
        <fgColor indexed="18"/>
        <bgColor indexed="0"/>
      </patternFill>
    </fill>
    <fill>
      <patternFill patternType="solid">
        <fgColor indexed="10"/>
        <bgColor indexed="64"/>
      </patternFill>
    </fill>
    <fill>
      <patternFill patternType="solid">
        <fgColor indexed="10"/>
        <bgColor indexed="0"/>
      </patternFill>
    </fill>
    <fill>
      <patternFill patternType="solid">
        <fgColor indexed="9"/>
        <bgColor indexed="64"/>
      </patternFill>
    </fill>
    <fill>
      <patternFill patternType="solid">
        <fgColor theme="0" tint="-0.249977111117893"/>
        <bgColor indexed="64"/>
      </patternFill>
    </fill>
    <fill>
      <patternFill patternType="solid">
        <fgColor theme="0" tint="-0.249977111117893"/>
        <bgColor indexed="0"/>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s>
  <borders count="21">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
      <left style="thin">
        <color indexed="10"/>
      </left>
      <right/>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bottom/>
      <diagonal/>
    </border>
    <border>
      <left style="thin">
        <color indexed="10"/>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style="thin">
        <color indexed="1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diagonal/>
    </border>
  </borders>
  <cellStyleXfs count="6">
    <xf numFmtId="0" fontId="0" fillId="0" borderId="0"/>
    <xf numFmtId="3" fontId="12" fillId="0" borderId="0"/>
    <xf numFmtId="164" fontId="12" fillId="0" borderId="0"/>
    <xf numFmtId="0" fontId="12" fillId="0" borderId="0"/>
    <xf numFmtId="0" fontId="12" fillId="0" borderId="0"/>
    <xf numFmtId="0" fontId="1" fillId="0" borderId="0"/>
  </cellStyleXfs>
  <cellXfs count="473">
    <xf numFmtId="0" fontId="0" fillId="0" borderId="0" xfId="0"/>
    <xf numFmtId="0" fontId="12" fillId="0" borderId="1" xfId="1" applyNumberFormat="1" applyBorder="1"/>
    <xf numFmtId="0" fontId="5" fillId="0" borderId="1" xfId="1" applyNumberFormat="1" applyFont="1" applyBorder="1" applyAlignment="1">
      <alignment horizontal="center"/>
    </xf>
    <xf numFmtId="0" fontId="5" fillId="0" borderId="1" xfId="1" applyNumberFormat="1" applyFont="1" applyBorder="1"/>
    <xf numFmtId="0" fontId="12" fillId="0" borderId="0" xfId="1" applyNumberFormat="1"/>
    <xf numFmtId="0" fontId="12" fillId="0" borderId="2" xfId="1" applyNumberFormat="1" applyBorder="1"/>
    <xf numFmtId="0" fontId="12" fillId="0" borderId="1" xfId="1" applyNumberFormat="1" applyBorder="1" applyAlignment="1">
      <alignment horizontal="center" vertical="center"/>
    </xf>
    <xf numFmtId="0" fontId="12" fillId="0" borderId="1" xfId="1" applyNumberFormat="1" applyBorder="1" applyAlignment="1">
      <alignment horizontal="center" vertical="center" wrapText="1"/>
    </xf>
    <xf numFmtId="14" fontId="6" fillId="0" borderId="1" xfId="1" applyNumberFormat="1" applyFont="1" applyBorder="1" applyAlignment="1">
      <alignment horizontal="center" vertical="center"/>
    </xf>
    <xf numFmtId="0" fontId="12" fillId="0" borderId="2" xfId="1" applyNumberFormat="1" applyBorder="1" applyAlignment="1">
      <alignment horizontal="center" vertical="center" wrapText="1"/>
    </xf>
    <xf numFmtId="0" fontId="7" fillId="0" borderId="1" xfId="1" applyNumberFormat="1" applyFont="1" applyFill="1" applyBorder="1" applyAlignment="1">
      <alignment horizontal="left"/>
    </xf>
    <xf numFmtId="0" fontId="0" fillId="0" borderId="0" xfId="0" applyFill="1"/>
    <xf numFmtId="0" fontId="12" fillId="0" borderId="1" xfId="1" applyNumberForma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12" fillId="0" borderId="1" xfId="1" applyNumberFormat="1" applyFill="1" applyBorder="1"/>
    <xf numFmtId="0" fontId="8" fillId="0" borderId="1" xfId="1" applyNumberFormat="1" applyFont="1" applyFill="1" applyBorder="1" applyAlignment="1">
      <alignment horizontal="left"/>
    </xf>
    <xf numFmtId="0" fontId="12" fillId="0" borderId="0" xfId="1" applyNumberFormat="1" applyFill="1" applyAlignment="1">
      <alignment horizontal="center" vertical="center" wrapText="1"/>
    </xf>
    <xf numFmtId="0" fontId="10" fillId="0" borderId="1" xfId="1" applyNumberFormat="1" applyFont="1" applyFill="1" applyBorder="1" applyAlignment="1">
      <alignment horizontal="center" vertical="center" wrapText="1"/>
    </xf>
    <xf numFmtId="0" fontId="12" fillId="0" borderId="1" xfId="1" applyNumberFormat="1" applyFill="1" applyBorder="1" applyAlignment="1">
      <alignment horizontal="center" vertical="center"/>
    </xf>
    <xf numFmtId="0" fontId="0" fillId="0" borderId="0" xfId="1" applyNumberFormat="1" applyFont="1" applyFill="1" applyAlignment="1">
      <alignment horizontal="center" vertical="center" wrapText="1"/>
    </xf>
    <xf numFmtId="0" fontId="5" fillId="0" borderId="1" xfId="1" applyNumberFormat="1" applyFont="1" applyFill="1" applyBorder="1" applyAlignment="1">
      <alignment horizontal="center" wrapText="1"/>
    </xf>
    <xf numFmtId="0" fontId="3" fillId="0" borderId="1" xfId="1" applyNumberFormat="1" applyFont="1" applyFill="1" applyBorder="1" applyAlignment="1">
      <alignment horizontal="center" vertical="center" wrapText="1"/>
    </xf>
    <xf numFmtId="3" fontId="12" fillId="0" borderId="0" xfId="1" applyFill="1"/>
    <xf numFmtId="0" fontId="12" fillId="0" borderId="0" xfId="0" applyFont="1" applyFill="1" applyBorder="1" applyAlignment="1">
      <alignment wrapText="1"/>
    </xf>
    <xf numFmtId="0" fontId="11" fillId="0" borderId="1" xfId="1" applyNumberFormat="1" applyFont="1" applyFill="1" applyBorder="1" applyAlignment="1">
      <alignment horizontal="center" vertical="center"/>
    </xf>
    <xf numFmtId="0" fontId="12" fillId="0" borderId="3" xfId="1" applyNumberFormat="1" applyFont="1" applyFill="1" applyBorder="1" applyAlignment="1">
      <alignment horizontal="center" vertical="center" wrapText="1"/>
    </xf>
    <xf numFmtId="0" fontId="0" fillId="0" borderId="7" xfId="0" applyBorder="1"/>
    <xf numFmtId="0" fontId="0" fillId="2" borderId="7" xfId="0" applyFill="1" applyBorder="1"/>
    <xf numFmtId="0" fontId="0" fillId="0" borderId="7" xfId="0" applyFill="1" applyBorder="1"/>
    <xf numFmtId="0" fontId="12" fillId="0" borderId="1" xfId="1" applyNumberFormat="1" applyBorder="1" applyAlignment="1">
      <alignment wrapText="1"/>
    </xf>
    <xf numFmtId="0" fontId="0" fillId="0" borderId="0" xfId="0" applyAlignment="1">
      <alignment wrapText="1"/>
    </xf>
    <xf numFmtId="3" fontId="0" fillId="0" borderId="0" xfId="1" applyFont="1" applyAlignment="1">
      <alignment wrapText="1"/>
    </xf>
    <xf numFmtId="0" fontId="0" fillId="0" borderId="0" xfId="1" applyNumberFormat="1" applyFont="1" applyAlignment="1">
      <alignment wrapText="1"/>
    </xf>
    <xf numFmtId="0" fontId="12" fillId="0" borderId="0" xfId="1" applyNumberFormat="1" applyAlignment="1">
      <alignment wrapText="1"/>
    </xf>
    <xf numFmtId="0" fontId="15" fillId="0" borderId="0" xfId="0" applyFont="1" applyAlignment="1">
      <alignment horizontal="center"/>
    </xf>
    <xf numFmtId="0" fontId="15" fillId="0" borderId="7" xfId="0" applyFont="1" applyBorder="1" applyAlignment="1">
      <alignment horizontal="center"/>
    </xf>
    <xf numFmtId="0" fontId="15" fillId="3" borderId="7" xfId="0" applyFont="1" applyFill="1" applyBorder="1" applyAlignment="1">
      <alignment horizontal="center" vertical="center" wrapText="1"/>
    </xf>
    <xf numFmtId="3" fontId="12" fillId="0" borderId="0" xfId="1" applyFont="1" applyFill="1"/>
    <xf numFmtId="3" fontId="12" fillId="0" borderId="0" xfId="1" applyFont="1" applyFill="1" applyAlignment="1">
      <alignment horizontal="center"/>
    </xf>
    <xf numFmtId="3" fontId="12" fillId="0" borderId="0" xfId="1" applyFont="1" applyFill="1" applyAlignment="1">
      <alignment horizontal="center" vertical="center" wrapText="1"/>
    </xf>
    <xf numFmtId="3" fontId="12" fillId="0" borderId="0" xfId="1" applyFont="1" applyFill="1" applyAlignment="1">
      <alignment horizontal="center" wrapText="1"/>
    </xf>
    <xf numFmtId="0" fontId="12" fillId="0" borderId="0" xfId="0" applyFont="1"/>
    <xf numFmtId="3" fontId="12" fillId="0" borderId="0" xfId="1" applyFont="1" applyFill="1" applyAlignment="1">
      <alignment horizontal="center" vertical="center"/>
    </xf>
    <xf numFmtId="0" fontId="12" fillId="0" borderId="0" xfId="0" applyFont="1" applyFill="1"/>
    <xf numFmtId="3" fontId="12" fillId="0" borderId="3" xfId="1" applyFont="1" applyFill="1" applyBorder="1"/>
    <xf numFmtId="0" fontId="12" fillId="0" borderId="0" xfId="0" applyFont="1" applyFill="1" applyAlignment="1">
      <alignment wrapText="1"/>
    </xf>
    <xf numFmtId="0" fontId="12" fillId="0" borderId="0" xfId="0" applyFont="1" applyAlignment="1">
      <alignment wrapText="1"/>
    </xf>
    <xf numFmtId="0" fontId="12" fillId="0" borderId="1" xfId="1" applyNumberFormat="1" applyFont="1" applyFill="1" applyBorder="1"/>
    <xf numFmtId="3" fontId="12" fillId="0" borderId="0" xfId="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9" fillId="0" borderId="0" xfId="0" applyFont="1" applyFill="1" applyAlignment="1">
      <alignment wrapText="1"/>
    </xf>
    <xf numFmtId="3" fontId="19" fillId="0" borderId="0" xfId="1" applyFont="1" applyFill="1" applyBorder="1" applyAlignment="1">
      <alignment horizontal="center"/>
    </xf>
    <xf numFmtId="0" fontId="0" fillId="4" borderId="0" xfId="0" applyFill="1"/>
    <xf numFmtId="0" fontId="9" fillId="4" borderId="1" xfId="1" applyNumberFormat="1" applyFont="1" applyFill="1" applyBorder="1" applyAlignment="1">
      <alignment horizontal="center" vertical="center" wrapText="1"/>
    </xf>
    <xf numFmtId="0" fontId="0" fillId="5" borderId="0" xfId="0" applyFill="1"/>
    <xf numFmtId="0" fontId="7" fillId="4" borderId="1" xfId="1" applyNumberFormat="1" applyFont="1" applyFill="1" applyBorder="1" applyAlignment="1">
      <alignment horizontal="left"/>
    </xf>
    <xf numFmtId="0" fontId="10" fillId="4" borderId="1" xfId="1" applyNumberFormat="1" applyFont="1" applyFill="1" applyBorder="1" applyAlignment="1">
      <alignment horizontal="center" vertical="center" wrapText="1"/>
    </xf>
    <xf numFmtId="0" fontId="4" fillId="4" borderId="0" xfId="1" applyNumberFormat="1" applyFont="1" applyFill="1" applyAlignment="1">
      <alignment horizontal="left"/>
    </xf>
    <xf numFmtId="0" fontId="12" fillId="4" borderId="0" xfId="0" applyFont="1" applyFill="1" applyBorder="1" applyAlignment="1">
      <alignment wrapText="1"/>
    </xf>
    <xf numFmtId="0" fontId="0" fillId="4" borderId="1" xfId="1" applyNumberFormat="1" applyFont="1" applyFill="1" applyBorder="1"/>
    <xf numFmtId="0" fontId="7" fillId="4" borderId="1" xfId="1" applyNumberFormat="1" applyFont="1" applyFill="1" applyBorder="1" applyAlignment="1">
      <alignment horizontal="left" vertical="top"/>
    </xf>
    <xf numFmtId="0" fontId="2" fillId="4" borderId="0" xfId="1" applyNumberFormat="1" applyFont="1" applyFill="1" applyAlignment="1">
      <alignment horizontal="left" vertical="center" wrapText="1"/>
    </xf>
    <xf numFmtId="0" fontId="12" fillId="4" borderId="1" xfId="1" applyNumberFormat="1" applyFont="1" applyFill="1" applyBorder="1" applyAlignment="1">
      <alignment horizontal="center" vertical="center" wrapText="1"/>
    </xf>
    <xf numFmtId="0" fontId="12" fillId="4" borderId="0" xfId="1" applyNumberFormat="1" applyFont="1" applyFill="1" applyAlignment="1">
      <alignment horizontal="center" vertical="center" wrapText="1"/>
    </xf>
    <xf numFmtId="0" fontId="12" fillId="4" borderId="0" xfId="0" applyFont="1" applyFill="1"/>
    <xf numFmtId="0" fontId="12" fillId="4" borderId="0" xfId="1" applyNumberFormat="1" applyFont="1" applyFill="1"/>
    <xf numFmtId="0" fontId="12" fillId="5" borderId="1" xfId="1" applyNumberFormat="1" applyFont="1" applyFill="1" applyBorder="1" applyAlignment="1">
      <alignment horizontal="center" vertical="center" wrapText="1"/>
    </xf>
    <xf numFmtId="0" fontId="4" fillId="4" borderId="0" xfId="1" applyNumberFormat="1" applyFont="1" applyFill="1" applyAlignment="1">
      <alignment horizontal="left" vertical="center"/>
    </xf>
    <xf numFmtId="0" fontId="4" fillId="4" borderId="0" xfId="1" applyNumberFormat="1" applyFont="1" applyFill="1" applyAlignment="1">
      <alignment vertical="center"/>
    </xf>
    <xf numFmtId="0" fontId="0" fillId="5" borderId="0" xfId="0" applyFill="1" applyAlignment="1">
      <alignment wrapText="1"/>
    </xf>
    <xf numFmtId="0" fontId="0" fillId="5" borderId="1" xfId="1" applyNumberFormat="1" applyFont="1" applyFill="1" applyBorder="1"/>
    <xf numFmtId="0" fontId="16" fillId="4" borderId="0" xfId="0" applyFont="1" applyFill="1" applyAlignment="1">
      <alignment horizontal="center"/>
    </xf>
    <xf numFmtId="3" fontId="12" fillId="4" borderId="0" xfId="1" applyFill="1"/>
    <xf numFmtId="3" fontId="12" fillId="5" borderId="0" xfId="1" applyFill="1"/>
    <xf numFmtId="3" fontId="12" fillId="5" borderId="0" xfId="1" applyFill="1" applyAlignment="1">
      <alignment wrapText="1"/>
    </xf>
    <xf numFmtId="3" fontId="0" fillId="4" borderId="0" xfId="1" applyFont="1" applyFill="1" applyAlignment="1">
      <alignment horizontal="left" vertical="center"/>
    </xf>
    <xf numFmtId="3" fontId="12" fillId="4" borderId="0" xfId="1" applyFill="1" applyAlignment="1">
      <alignment wrapText="1"/>
    </xf>
    <xf numFmtId="3" fontId="0" fillId="5" borderId="0" xfId="1" applyFont="1" applyFill="1"/>
    <xf numFmtId="3" fontId="7" fillId="4" borderId="0" xfId="1" applyFont="1" applyFill="1"/>
    <xf numFmtId="0" fontId="0" fillId="6" borderId="0" xfId="0" applyFill="1"/>
    <xf numFmtId="0" fontId="4" fillId="6" borderId="1" xfId="1" applyNumberFormat="1" applyFont="1" applyFill="1" applyBorder="1" applyAlignment="1">
      <alignment horizontal="center" vertical="center" wrapText="1"/>
    </xf>
    <xf numFmtId="0" fontId="4" fillId="6" borderId="1" xfId="1" applyNumberFormat="1" applyFont="1" applyFill="1" applyBorder="1" applyAlignment="1">
      <alignment horizontal="center" wrapText="1"/>
    </xf>
    <xf numFmtId="0" fontId="2" fillId="6" borderId="0" xfId="0" applyFont="1" applyFill="1" applyAlignment="1">
      <alignment horizontal="center"/>
    </xf>
    <xf numFmtId="0" fontId="4" fillId="6" borderId="8" xfId="1" applyNumberFormat="1" applyFont="1" applyFill="1" applyBorder="1" applyAlignment="1">
      <alignment horizontal="center" wrapText="1"/>
    </xf>
    <xf numFmtId="3" fontId="17" fillId="6" borderId="0" xfId="1" applyFont="1" applyFill="1"/>
    <xf numFmtId="3" fontId="2" fillId="6" borderId="0" xfId="1" applyFont="1" applyFill="1" applyAlignment="1">
      <alignment horizontal="center" wrapText="1"/>
    </xf>
    <xf numFmtId="0" fontId="6" fillId="5" borderId="1" xfId="1" applyNumberFormat="1" applyFont="1" applyFill="1" applyBorder="1" applyAlignment="1">
      <alignment horizontal="left" vertical="center"/>
    </xf>
    <xf numFmtId="0" fontId="6" fillId="5" borderId="1" xfId="1" applyNumberFormat="1" applyFont="1" applyFill="1" applyBorder="1"/>
    <xf numFmtId="0" fontId="12" fillId="5" borderId="1" xfId="1" applyNumberFormat="1" applyFill="1" applyBorder="1" applyAlignment="1">
      <alignment horizontal="center" vertical="center"/>
    </xf>
    <xf numFmtId="0" fontId="11" fillId="5" borderId="1" xfId="1" applyNumberFormat="1" applyFont="1" applyFill="1" applyBorder="1" applyAlignment="1">
      <alignment horizontal="center" vertical="center"/>
    </xf>
    <xf numFmtId="0" fontId="13" fillId="5" borderId="1" xfId="1" applyNumberFormat="1" applyFont="1" applyFill="1" applyBorder="1" applyAlignment="1">
      <alignment horizontal="center" vertical="center"/>
    </xf>
    <xf numFmtId="3" fontId="12" fillId="0" borderId="1" xfId="1" applyNumberFormat="1" applyFont="1" applyFill="1" applyBorder="1" applyAlignment="1">
      <alignment horizontal="center" vertical="center" wrapText="1"/>
    </xf>
    <xf numFmtId="0" fontId="10" fillId="0" borderId="0" xfId="0" applyFont="1" applyFill="1" applyBorder="1"/>
    <xf numFmtId="0" fontId="10" fillId="0" borderId="0" xfId="0" applyFont="1"/>
    <xf numFmtId="0" fontId="10" fillId="0" borderId="0" xfId="0" applyFont="1" applyFill="1"/>
    <xf numFmtId="0" fontId="4" fillId="6" borderId="2" xfId="1" applyNumberFormat="1" applyFont="1" applyFill="1" applyBorder="1" applyAlignment="1">
      <alignment horizontal="center" wrapText="1"/>
    </xf>
    <xf numFmtId="0" fontId="12" fillId="0" borderId="2" xfId="1" applyNumberFormat="1" applyFont="1" applyFill="1" applyBorder="1" applyAlignment="1">
      <alignment horizontal="center" vertical="center" wrapText="1"/>
    </xf>
    <xf numFmtId="0" fontId="4" fillId="6" borderId="0" xfId="1" applyNumberFormat="1" applyFont="1" applyFill="1" applyBorder="1" applyAlignment="1">
      <alignment horizontal="center" wrapText="1"/>
    </xf>
    <xf numFmtId="165" fontId="12" fillId="0" borderId="0" xfId="1" applyNumberFormat="1" applyFont="1" applyFill="1" applyAlignment="1">
      <alignment horizontal="center" vertical="center"/>
    </xf>
    <xf numFmtId="4" fontId="12" fillId="0" borderId="0" xfId="1" applyNumberFormat="1" applyFont="1" applyFill="1" applyAlignment="1">
      <alignment horizontal="center" vertical="center"/>
    </xf>
    <xf numFmtId="3" fontId="12" fillId="0" borderId="0" xfId="1" applyFont="1" applyFill="1" applyBorder="1" applyAlignment="1">
      <alignment horizontal="center"/>
    </xf>
    <xf numFmtId="3" fontId="12" fillId="0" borderId="0" xfId="1" applyFont="1" applyFill="1" applyBorder="1" applyAlignment="1">
      <alignment horizontal="center" vertical="top" wrapText="1"/>
    </xf>
    <xf numFmtId="3" fontId="12" fillId="0" borderId="0" xfId="1" applyFont="1" applyFill="1" applyBorder="1" applyAlignment="1">
      <alignment wrapText="1"/>
    </xf>
    <xf numFmtId="0" fontId="12" fillId="0" borderId="0" xfId="1" applyNumberFormat="1" applyFont="1" applyAlignment="1">
      <alignment wrapText="1"/>
    </xf>
    <xf numFmtId="3" fontId="12" fillId="0" borderId="0" xfId="1" applyFont="1" applyAlignment="1">
      <alignment wrapText="1"/>
    </xf>
    <xf numFmtId="3" fontId="12" fillId="0" borderId="5" xfId="1" applyFont="1" applyFill="1" applyBorder="1"/>
    <xf numFmtId="3" fontId="12" fillId="0" borderId="0" xfId="1" applyFont="1"/>
    <xf numFmtId="3" fontId="17" fillId="0" borderId="0" xfId="1" applyFont="1"/>
    <xf numFmtId="3" fontId="0" fillId="0" borderId="0" xfId="0" applyNumberFormat="1" applyFill="1"/>
    <xf numFmtId="0" fontId="10" fillId="0" borderId="1" xfId="1" applyNumberFormat="1" applyFont="1" applyFill="1" applyBorder="1" applyAlignment="1">
      <alignment horizontal="left" vertical="center"/>
    </xf>
    <xf numFmtId="0" fontId="15" fillId="0" borderId="0" xfId="0" applyFont="1"/>
    <xf numFmtId="0" fontId="14" fillId="0" borderId="1" xfId="1" applyNumberFormat="1" applyFont="1" applyBorder="1"/>
    <xf numFmtId="0" fontId="24" fillId="0" borderId="1" xfId="1" applyNumberFormat="1" applyFont="1" applyFill="1" applyBorder="1" applyAlignment="1">
      <alignment horizontal="center" vertical="center" wrapText="1"/>
    </xf>
    <xf numFmtId="0" fontId="12" fillId="0" borderId="0" xfId="1" applyNumberFormat="1" applyFont="1" applyFill="1" applyBorder="1" applyAlignment="1">
      <alignment horizontal="center" vertical="top" wrapText="1"/>
    </xf>
    <xf numFmtId="0" fontId="23" fillId="4" borderId="0" xfId="1" applyNumberFormat="1" applyFont="1" applyFill="1" applyAlignment="1">
      <alignment horizontal="left"/>
    </xf>
    <xf numFmtId="0" fontId="24" fillId="0" borderId="1" xfId="1" applyNumberFormat="1" applyFont="1" applyFill="1" applyBorder="1"/>
    <xf numFmtId="0" fontId="23" fillId="6" borderId="8" xfId="1" applyNumberFormat="1" applyFont="1" applyFill="1" applyBorder="1" applyAlignment="1">
      <alignment horizontal="center" wrapText="1"/>
    </xf>
    <xf numFmtId="0" fontId="12" fillId="0" borderId="0" xfId="1" applyNumberFormat="1" applyFont="1" applyFill="1" applyBorder="1" applyAlignment="1">
      <alignment horizontal="left" vertical="center" wrapText="1"/>
    </xf>
    <xf numFmtId="0" fontId="12" fillId="0" borderId="0" xfId="0" applyFont="1" applyFill="1" applyAlignment="1">
      <alignment horizontal="left"/>
    </xf>
    <xf numFmtId="0" fontId="23" fillId="6" borderId="11" xfId="1" applyNumberFormat="1" applyFont="1" applyFill="1" applyBorder="1" applyAlignment="1">
      <alignment horizontal="center" wrapText="1"/>
    </xf>
    <xf numFmtId="0" fontId="23" fillId="6" borderId="0" xfId="0" applyFont="1" applyFill="1" applyAlignment="1">
      <alignment horizontal="center"/>
    </xf>
    <xf numFmtId="0" fontId="12" fillId="0" borderId="1" xfId="1" applyNumberFormat="1" applyFont="1" applyFill="1" applyBorder="1" applyAlignment="1">
      <alignment horizontal="center" vertical="center"/>
    </xf>
    <xf numFmtId="0" fontId="12" fillId="0" borderId="7" xfId="0" applyFont="1" applyBorder="1"/>
    <xf numFmtId="0" fontId="7" fillId="5" borderId="1" xfId="1" applyNumberFormat="1" applyFont="1" applyFill="1" applyBorder="1"/>
    <xf numFmtId="0" fontId="12" fillId="0" borderId="9" xfId="1" applyNumberFormat="1" applyFont="1" applyFill="1" applyBorder="1" applyAlignment="1">
      <alignment horizontal="center" vertical="center" wrapText="1"/>
    </xf>
    <xf numFmtId="0" fontId="12" fillId="0" borderId="3" xfId="1" applyNumberFormat="1" applyBorder="1"/>
    <xf numFmtId="0" fontId="12" fillId="0" borderId="1" xfId="1" applyNumberFormat="1" applyFont="1" applyFill="1" applyBorder="1" applyAlignment="1">
      <alignment horizontal="center" vertical="center" wrapText="1"/>
    </xf>
    <xf numFmtId="3" fontId="12" fillId="0" borderId="0" xfId="1" applyFont="1" applyFill="1" applyAlignment="1">
      <alignment wrapText="1"/>
    </xf>
    <xf numFmtId="0" fontId="12" fillId="0" borderId="4" xfId="1" applyNumberFormat="1" applyFont="1" applyFill="1" applyBorder="1" applyAlignment="1">
      <alignment horizontal="center" vertical="center" wrapText="1"/>
    </xf>
    <xf numFmtId="0" fontId="23" fillId="6" borderId="11" xfId="1" applyNumberFormat="1" applyFont="1" applyFill="1" applyBorder="1" applyAlignment="1">
      <alignment horizontal="center" wrapText="1"/>
    </xf>
    <xf numFmtId="0" fontId="2" fillId="4" borderId="4" xfId="1" applyNumberFormat="1" applyFont="1" applyFill="1" applyBorder="1" applyAlignment="1">
      <alignment horizontal="left" vertical="center"/>
    </xf>
    <xf numFmtId="0" fontId="12" fillId="0" borderId="5" xfId="1" applyNumberFormat="1" applyFont="1" applyFill="1" applyBorder="1" applyAlignment="1">
      <alignment horizontal="center" vertical="center" wrapText="1"/>
    </xf>
    <xf numFmtId="0" fontId="12" fillId="0" borderId="0"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10" fillId="0" borderId="0" xfId="1" applyNumberFormat="1" applyFont="1" applyFill="1" applyBorder="1"/>
    <xf numFmtId="0" fontId="12" fillId="0" borderId="14" xfId="1" applyNumberFormat="1" applyFont="1" applyFill="1" applyBorder="1" applyAlignment="1">
      <alignment horizontal="center" vertical="center" wrapText="1"/>
    </xf>
    <xf numFmtId="0" fontId="24" fillId="0" borderId="1" xfId="1" applyNumberFormat="1" applyFont="1" applyFill="1" applyBorder="1" applyAlignment="1">
      <alignment wrapText="1"/>
    </xf>
    <xf numFmtId="0" fontId="0" fillId="0" borderId="0" xfId="0"/>
    <xf numFmtId="0" fontId="4" fillId="0" borderId="0" xfId="1" applyNumberFormat="1" applyFont="1" applyFill="1" applyAlignment="1">
      <alignment vertical="center"/>
    </xf>
    <xf numFmtId="3" fontId="27" fillId="0" borderId="0" xfId="1" applyFont="1" applyFill="1"/>
    <xf numFmtId="3" fontId="17" fillId="0" borderId="0" xfId="1" applyFont="1" applyFill="1"/>
    <xf numFmtId="0" fontId="20" fillId="0" borderId="1" xfId="1" applyNumberFormat="1" applyFont="1" applyFill="1" applyBorder="1" applyAlignment="1">
      <alignment wrapText="1"/>
    </xf>
    <xf numFmtId="3" fontId="12" fillId="0" borderId="0" xfId="1" applyFont="1" applyFill="1" applyBorder="1"/>
    <xf numFmtId="0" fontId="12" fillId="0" borderId="0" xfId="0" applyFont="1" applyFill="1" applyAlignment="1">
      <alignment horizontal="center" vertical="center" wrapText="1"/>
    </xf>
    <xf numFmtId="0" fontId="12" fillId="0" borderId="13" xfId="1" applyNumberFormat="1" applyFont="1" applyFill="1" applyBorder="1" applyAlignment="1">
      <alignment horizontal="center" vertical="center" wrapText="1"/>
    </xf>
    <xf numFmtId="0" fontId="12" fillId="0" borderId="13" xfId="1" applyNumberFormat="1" applyFont="1" applyFill="1" applyBorder="1" applyAlignment="1">
      <alignment horizontal="left" vertical="center" wrapText="1"/>
    </xf>
    <xf numFmtId="3" fontId="12" fillId="0" borderId="14" xfId="1" applyNumberFormat="1" applyFont="1" applyFill="1" applyBorder="1" applyAlignment="1">
      <alignment horizontal="center" vertical="center" wrapText="1"/>
    </xf>
    <xf numFmtId="0" fontId="12" fillId="0" borderId="14" xfId="0" applyFont="1" applyFill="1" applyBorder="1" applyAlignment="1">
      <alignment wrapText="1"/>
    </xf>
    <xf numFmtId="0" fontId="12" fillId="0" borderId="16" xfId="1" applyNumberFormat="1" applyFont="1" applyFill="1" applyBorder="1" applyAlignment="1">
      <alignment horizontal="center" vertical="center" wrapText="1"/>
    </xf>
    <xf numFmtId="165" fontId="12" fillId="0" borderId="0" xfId="1" applyNumberFormat="1" applyFont="1" applyFill="1" applyBorder="1" applyAlignment="1">
      <alignment horizontal="center" vertical="center" wrapText="1"/>
    </xf>
    <xf numFmtId="0" fontId="18" fillId="0" borderId="0" xfId="1" applyNumberFormat="1" applyFont="1" applyFill="1" applyBorder="1" applyAlignment="1">
      <alignment horizontal="left" wrapText="1"/>
    </xf>
    <xf numFmtId="0" fontId="24" fillId="0" borderId="0" xfId="1" applyNumberFormat="1" applyFont="1" applyFill="1" applyBorder="1" applyAlignment="1">
      <alignment wrapText="1"/>
    </xf>
    <xf numFmtId="3" fontId="15" fillId="0" borderId="0" xfId="1" applyFont="1"/>
    <xf numFmtId="0" fontId="12" fillId="5" borderId="0" xfId="0" applyFont="1" applyFill="1"/>
    <xf numFmtId="0" fontId="12" fillId="4" borderId="1" xfId="1" applyNumberFormat="1" applyFont="1" applyFill="1" applyBorder="1"/>
    <xf numFmtId="0" fontId="2" fillId="4" borderId="1" xfId="1" applyNumberFormat="1" applyFont="1" applyFill="1" applyBorder="1" applyAlignment="1">
      <alignment horizontal="left" vertical="center"/>
    </xf>
    <xf numFmtId="0" fontId="12" fillId="4" borderId="1" xfId="1" applyNumberFormat="1" applyFont="1" applyFill="1" applyBorder="1" applyAlignment="1">
      <alignment horizontal="center" vertical="center"/>
    </xf>
    <xf numFmtId="0" fontId="12" fillId="4" borderId="1" xfId="1" applyNumberFormat="1" applyFont="1" applyFill="1" applyBorder="1" applyAlignment="1">
      <alignment horizontal="left" vertical="center"/>
    </xf>
    <xf numFmtId="0" fontId="12" fillId="4" borderId="0" xfId="1" applyNumberFormat="1" applyFont="1" applyFill="1" applyBorder="1" applyAlignment="1">
      <alignment horizontal="center" vertical="center" wrapText="1"/>
    </xf>
    <xf numFmtId="0" fontId="12" fillId="0" borderId="0" xfId="0" applyFont="1" applyFill="1" applyBorder="1"/>
    <xf numFmtId="0" fontId="12" fillId="0" borderId="1" xfId="1" applyNumberFormat="1" applyFont="1" applyFill="1" applyBorder="1" applyAlignment="1">
      <alignment horizontal="center" vertical="top" wrapText="1"/>
    </xf>
    <xf numFmtId="0" fontId="12" fillId="0" borderId="0" xfId="1" applyNumberFormat="1" applyFont="1" applyFill="1" applyAlignment="1">
      <alignment horizontal="center" vertical="center" wrapText="1"/>
    </xf>
    <xf numFmtId="0" fontId="12" fillId="0" borderId="5" xfId="1" applyNumberFormat="1" applyFont="1" applyFill="1" applyBorder="1" applyAlignment="1">
      <alignment horizontal="center" vertical="top" wrapText="1"/>
    </xf>
    <xf numFmtId="0" fontId="12" fillId="0" borderId="8" xfId="1" applyNumberFormat="1" applyFont="1" applyFill="1" applyBorder="1" applyAlignment="1">
      <alignment horizontal="center" vertical="center" wrapText="1"/>
    </xf>
    <xf numFmtId="0" fontId="12" fillId="0" borderId="11" xfId="1" applyNumberFormat="1" applyFont="1" applyFill="1" applyBorder="1" applyAlignment="1">
      <alignment horizontal="center" vertical="center" wrapText="1"/>
    </xf>
    <xf numFmtId="3" fontId="15" fillId="0" borderId="0" xfId="1" applyFont="1" applyFill="1" applyBorder="1" applyAlignment="1">
      <alignment horizontal="center"/>
    </xf>
    <xf numFmtId="0" fontId="12" fillId="0" borderId="13" xfId="1" applyNumberFormat="1" applyFont="1" applyFill="1" applyBorder="1"/>
    <xf numFmtId="0" fontId="12" fillId="4" borderId="2" xfId="1" applyNumberFormat="1" applyFont="1" applyFill="1" applyBorder="1" applyAlignment="1">
      <alignment horizontal="center" vertical="center" wrapText="1"/>
    </xf>
    <xf numFmtId="0" fontId="12" fillId="0" borderId="6" xfId="1" applyNumberFormat="1" applyFont="1" applyFill="1" applyBorder="1" applyAlignment="1">
      <alignment horizontal="center" vertical="center" wrapText="1"/>
    </xf>
    <xf numFmtId="3" fontId="12" fillId="0" borderId="0" xfId="0" applyNumberFormat="1" applyFont="1" applyFill="1"/>
    <xf numFmtId="14" fontId="12" fillId="0" borderId="0" xfId="1" quotePrefix="1" applyNumberFormat="1" applyFont="1" applyFill="1"/>
    <xf numFmtId="3" fontId="15" fillId="0" borderId="0" xfId="1" applyFont="1" applyFill="1"/>
    <xf numFmtId="0" fontId="5" fillId="6" borderId="0" xfId="0" applyFont="1" applyFill="1"/>
    <xf numFmtId="0" fontId="4" fillId="6" borderId="0" xfId="0" applyFont="1" applyFill="1" applyAlignment="1">
      <alignment horizontal="center"/>
    </xf>
    <xf numFmtId="0" fontId="5" fillId="0" borderId="0" xfId="0" applyFont="1" applyFill="1"/>
    <xf numFmtId="14" fontId="12" fillId="0" borderId="0" xfId="1" quotePrefix="1" applyNumberFormat="1" applyFont="1" applyFill="1" applyAlignment="1">
      <alignment horizontal="left" vertical="center"/>
    </xf>
    <xf numFmtId="0" fontId="12" fillId="0" borderId="2" xfId="1" applyNumberFormat="1" applyFont="1" applyBorder="1" applyAlignment="1">
      <alignment wrapText="1"/>
    </xf>
    <xf numFmtId="0" fontId="12" fillId="0" borderId="1" xfId="1" applyNumberFormat="1" applyFont="1" applyFill="1" applyBorder="1" applyAlignment="1">
      <alignment horizontal="left" vertical="center"/>
    </xf>
    <xf numFmtId="0" fontId="12" fillId="0" borderId="0" xfId="1" applyNumberFormat="1" applyFont="1" applyFill="1" applyBorder="1" applyAlignment="1">
      <alignment horizontal="left" wrapText="1"/>
    </xf>
    <xf numFmtId="0" fontId="12" fillId="0" borderId="0" xfId="0" applyFont="1" applyFill="1" applyAlignment="1">
      <alignment horizontal="left" wrapText="1"/>
    </xf>
    <xf numFmtId="0" fontId="12" fillId="0" borderId="0" xfId="0" applyFont="1" applyFill="1" applyBorder="1" applyAlignment="1">
      <alignment horizontal="left" wrapText="1"/>
    </xf>
    <xf numFmtId="0" fontId="12" fillId="0" borderId="0" xfId="0" applyFont="1" applyAlignment="1">
      <alignment horizontal="left" wrapText="1"/>
    </xf>
    <xf numFmtId="0" fontId="0" fillId="0" borderId="0" xfId="0" applyFill="1" applyAlignment="1">
      <alignment wrapText="1"/>
    </xf>
    <xf numFmtId="0" fontId="0" fillId="0" borderId="0" xfId="0" applyFill="1" applyAlignment="1"/>
    <xf numFmtId="0" fontId="12" fillId="0" borderId="14" xfId="3" applyFont="1" applyFill="1" applyBorder="1" applyAlignment="1">
      <alignment horizontal="left" vertical="center"/>
    </xf>
    <xf numFmtId="0" fontId="12" fillId="0" borderId="13" xfId="3" applyFont="1" applyFill="1" applyBorder="1" applyAlignment="1">
      <alignment horizontal="left"/>
    </xf>
    <xf numFmtId="0" fontId="12" fillId="0" borderId="0" xfId="1" applyNumberFormat="1" applyFont="1" applyFill="1"/>
    <xf numFmtId="0" fontId="12" fillId="0" borderId="0" xfId="3" applyFont="1" applyFill="1" applyBorder="1" applyAlignment="1">
      <alignment horizontal="left"/>
    </xf>
    <xf numFmtId="0" fontId="12" fillId="0" borderId="16" xfId="3" applyFont="1" applyFill="1" applyBorder="1" applyAlignment="1">
      <alignment horizontal="left"/>
    </xf>
    <xf numFmtId="0" fontId="12" fillId="0" borderId="14" xfId="3" applyFont="1" applyFill="1" applyBorder="1" applyAlignment="1">
      <alignment horizontal="left"/>
    </xf>
    <xf numFmtId="3" fontId="12" fillId="0" borderId="14" xfId="1" applyNumberFormat="1" applyFont="1" applyFill="1" applyBorder="1" applyAlignment="1">
      <alignment horizontal="left" wrapText="1"/>
    </xf>
    <xf numFmtId="0" fontId="12" fillId="0" borderId="14" xfId="0"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left" vertical="center"/>
    </xf>
    <xf numFmtId="0" fontId="12" fillId="0" borderId="14" xfId="3" applyFont="1" applyFill="1" applyBorder="1" applyAlignment="1">
      <alignment vertical="center"/>
    </xf>
    <xf numFmtId="0" fontId="12" fillId="0" borderId="0" xfId="1" applyNumberFormat="1" applyFont="1" applyFill="1" applyBorder="1" applyAlignment="1">
      <alignment wrapText="1"/>
    </xf>
    <xf numFmtId="0" fontId="7" fillId="7" borderId="1" xfId="1" applyNumberFormat="1" applyFont="1" applyFill="1" applyBorder="1" applyAlignment="1">
      <alignment horizontal="left"/>
    </xf>
    <xf numFmtId="0" fontId="0" fillId="7" borderId="0" xfId="0" applyFill="1"/>
    <xf numFmtId="0" fontId="0" fillId="7" borderId="0" xfId="0" applyFill="1" applyAlignment="1">
      <alignment wrapText="1"/>
    </xf>
    <xf numFmtId="0" fontId="0" fillId="7" borderId="0" xfId="0" applyFill="1" applyAlignment="1"/>
    <xf numFmtId="0" fontId="0" fillId="8" borderId="1" xfId="1" applyNumberFormat="1" applyFont="1" applyFill="1" applyBorder="1"/>
    <xf numFmtId="0" fontId="4" fillId="7" borderId="0" xfId="1" applyNumberFormat="1" applyFont="1" applyFill="1" applyAlignment="1">
      <alignment vertical="center"/>
    </xf>
    <xf numFmtId="0" fontId="4" fillId="7" borderId="0" xfId="1" applyNumberFormat="1" applyFont="1" applyFill="1" applyAlignment="1">
      <alignment horizontal="left" vertical="center"/>
    </xf>
    <xf numFmtId="0" fontId="7" fillId="7" borderId="0" xfId="1" applyNumberFormat="1" applyFont="1" applyFill="1" applyBorder="1" applyAlignment="1">
      <alignment horizontal="left" vertical="top"/>
    </xf>
    <xf numFmtId="0" fontId="5" fillId="7" borderId="0" xfId="1" applyNumberFormat="1" applyFont="1" applyFill="1" applyAlignment="1">
      <alignment horizontal="center" vertical="center"/>
    </xf>
    <xf numFmtId="0" fontId="5" fillId="7" borderId="0" xfId="1" applyNumberFormat="1" applyFont="1" applyFill="1" applyAlignment="1">
      <alignment horizontal="center" vertical="center" wrapText="1"/>
    </xf>
    <xf numFmtId="0" fontId="12" fillId="7" borderId="1" xfId="1" applyNumberFormat="1" applyFont="1" applyFill="1" applyBorder="1" applyAlignment="1">
      <alignment horizontal="center" vertical="center" wrapText="1"/>
    </xf>
    <xf numFmtId="0" fontId="12" fillId="7" borderId="0" xfId="0" applyFont="1" applyFill="1"/>
    <xf numFmtId="0" fontId="2" fillId="7" borderId="0" xfId="1" applyNumberFormat="1" applyFont="1" applyFill="1" applyAlignment="1">
      <alignment horizontal="left" vertical="center" wrapText="1"/>
    </xf>
    <xf numFmtId="0" fontId="12" fillId="7" borderId="0" xfId="1" applyNumberFormat="1" applyFont="1" applyFill="1" applyAlignment="1">
      <alignment horizontal="center" vertical="center" wrapText="1"/>
    </xf>
    <xf numFmtId="0" fontId="12" fillId="7" borderId="0" xfId="1" applyNumberFormat="1" applyFont="1" applyFill="1"/>
    <xf numFmtId="0" fontId="5" fillId="7" borderId="0" xfId="1" applyNumberFormat="1" applyFont="1" applyFill="1" applyAlignment="1">
      <alignment horizontal="center"/>
    </xf>
    <xf numFmtId="0" fontId="7" fillId="7" borderId="4" xfId="1" applyNumberFormat="1" applyFont="1" applyFill="1" applyBorder="1" applyAlignment="1">
      <alignment horizontal="left"/>
    </xf>
    <xf numFmtId="0" fontId="5" fillId="7" borderId="1" xfId="1" applyNumberFormat="1" applyFont="1" applyFill="1" applyBorder="1"/>
    <xf numFmtId="0" fontId="4" fillId="7" borderId="0" xfId="1" applyNumberFormat="1" applyFont="1" applyFill="1" applyAlignment="1">
      <alignment horizontal="left"/>
    </xf>
    <xf numFmtId="0" fontId="5" fillId="7" borderId="0" xfId="1" applyNumberFormat="1" applyFont="1" applyFill="1" applyAlignment="1">
      <alignment horizontal="left"/>
    </xf>
    <xf numFmtId="0" fontId="3" fillId="7" borderId="1" xfId="1" applyNumberFormat="1" applyFont="1" applyFill="1" applyBorder="1" applyAlignment="1">
      <alignment horizontal="center" vertical="center" wrapText="1"/>
    </xf>
    <xf numFmtId="0" fontId="4" fillId="9" borderId="1" xfId="1" applyNumberFormat="1" applyFont="1" applyFill="1" applyBorder="1" applyAlignment="1">
      <alignment horizontal="center" wrapText="1"/>
    </xf>
    <xf numFmtId="0" fontId="4" fillId="9" borderId="1" xfId="1" applyNumberFormat="1" applyFont="1" applyFill="1" applyBorder="1" applyAlignment="1">
      <alignment horizontal="center" vertical="center" wrapText="1"/>
    </xf>
    <xf numFmtId="0" fontId="4" fillId="9" borderId="8" xfId="1" applyNumberFormat="1" applyFont="1" applyFill="1" applyBorder="1" applyAlignment="1">
      <alignment horizontal="center" wrapText="1"/>
    </xf>
    <xf numFmtId="0" fontId="23" fillId="9" borderId="8" xfId="1" applyNumberFormat="1" applyFont="1" applyFill="1" applyBorder="1" applyAlignment="1">
      <alignment horizontal="center" wrapText="1"/>
    </xf>
    <xf numFmtId="0" fontId="12" fillId="0" borderId="1" xfId="1" applyNumberFormat="1" applyFont="1" applyFill="1" applyBorder="1" applyAlignment="1">
      <alignment horizontal="left" wrapText="1"/>
    </xf>
    <xf numFmtId="0" fontId="12" fillId="0" borderId="0" xfId="1" applyNumberFormat="1" applyFont="1" applyFill="1" applyAlignment="1">
      <alignment wrapText="1"/>
    </xf>
    <xf numFmtId="0" fontId="12" fillId="0" borderId="5" xfId="1" applyNumberFormat="1" applyFont="1" applyFill="1" applyBorder="1" applyAlignment="1">
      <alignment horizontal="left" wrapText="1"/>
    </xf>
    <xf numFmtId="0" fontId="12" fillId="7" borderId="4" xfId="1" applyNumberFormat="1" applyFont="1" applyFill="1" applyBorder="1" applyAlignment="1">
      <alignment horizontal="center" vertical="center" wrapText="1"/>
    </xf>
    <xf numFmtId="0" fontId="12" fillId="7" borderId="0" xfId="1" applyNumberFormat="1" applyFont="1" applyFill="1" applyAlignment="1">
      <alignment horizontal="center" vertical="center"/>
    </xf>
    <xf numFmtId="0" fontId="12" fillId="7" borderId="4" xfId="1" applyNumberFormat="1" applyFont="1" applyFill="1" applyBorder="1" applyAlignment="1">
      <alignment wrapText="1"/>
    </xf>
    <xf numFmtId="0" fontId="12" fillId="7" borderId="0" xfId="0" applyFont="1" applyFill="1" applyAlignment="1">
      <alignment horizontal="left"/>
    </xf>
    <xf numFmtId="0" fontId="12" fillId="0" borderId="1" xfId="1" applyNumberFormat="1" applyFont="1" applyFill="1" applyBorder="1" applyAlignment="1">
      <alignment wrapText="1"/>
    </xf>
    <xf numFmtId="0" fontId="12" fillId="0" borderId="5" xfId="1" applyNumberFormat="1" applyFont="1" applyFill="1" applyBorder="1" applyAlignment="1">
      <alignment wrapText="1"/>
    </xf>
    <xf numFmtId="0" fontId="3" fillId="0" borderId="4" xfId="1" applyNumberFormat="1" applyFont="1" applyFill="1" applyBorder="1" applyAlignment="1">
      <alignment horizontal="center" vertical="center" wrapText="1"/>
    </xf>
    <xf numFmtId="0" fontId="12" fillId="7" borderId="1" xfId="1" applyNumberFormat="1" applyFont="1" applyFill="1" applyBorder="1" applyAlignment="1">
      <alignment wrapText="1"/>
    </xf>
    <xf numFmtId="0" fontId="12" fillId="7" borderId="1" xfId="1" applyNumberFormat="1" applyFont="1" applyFill="1" applyBorder="1" applyAlignment="1">
      <alignment horizontal="center" vertical="center"/>
    </xf>
    <xf numFmtId="3" fontId="12" fillId="0" borderId="0" xfId="1" applyFont="1" applyFill="1" applyAlignment="1">
      <alignment vertical="center"/>
    </xf>
    <xf numFmtId="0" fontId="12" fillId="0" borderId="1" xfId="1" applyNumberFormat="1" applyFont="1" applyFill="1" applyBorder="1" applyAlignment="1" applyProtection="1">
      <alignment horizontal="center" vertical="center" wrapText="1"/>
      <protection locked="0"/>
    </xf>
    <xf numFmtId="0" fontId="12" fillId="0" borderId="0" xfId="0" applyFont="1" applyFill="1" applyAlignment="1" applyProtection="1">
      <alignment horizontal="left" wrapText="1"/>
      <protection locked="0"/>
    </xf>
    <xf numFmtId="0" fontId="12" fillId="7" borderId="3" xfId="1" applyNumberFormat="1" applyFont="1" applyFill="1" applyBorder="1" applyAlignment="1">
      <alignment horizontal="center" vertical="center" wrapText="1"/>
    </xf>
    <xf numFmtId="0" fontId="12" fillId="7" borderId="0" xfId="1" applyNumberFormat="1" applyFont="1" applyFill="1" applyBorder="1" applyAlignment="1">
      <alignment horizontal="center" vertical="center" wrapText="1"/>
    </xf>
    <xf numFmtId="3" fontId="12" fillId="7" borderId="1" xfId="1" applyFont="1" applyFill="1" applyBorder="1" applyAlignment="1">
      <alignment horizontal="center" vertical="center" wrapText="1"/>
    </xf>
    <xf numFmtId="0" fontId="15" fillId="7" borderId="1" xfId="1" applyNumberFormat="1" applyFont="1" applyFill="1" applyBorder="1" applyAlignment="1">
      <alignment horizontal="center" vertical="center" wrapText="1"/>
    </xf>
    <xf numFmtId="0" fontId="28" fillId="0" borderId="14" xfId="1" applyNumberFormat="1" applyFont="1" applyFill="1" applyBorder="1" applyAlignment="1">
      <alignment horizontal="center" vertical="center" wrapText="1"/>
    </xf>
    <xf numFmtId="0" fontId="12" fillId="0" borderId="14" xfId="0" applyFont="1" applyFill="1" applyBorder="1" applyAlignment="1">
      <alignment horizontal="left" vertical="center"/>
    </xf>
    <xf numFmtId="0" fontId="12" fillId="0" borderId="15" xfId="1" applyNumberFormat="1" applyFont="1" applyFill="1" applyBorder="1" applyAlignment="1">
      <alignment horizontal="center" vertical="center" wrapText="1"/>
    </xf>
    <xf numFmtId="0" fontId="12" fillId="0" borderId="13" xfId="3" applyFont="1" applyFill="1" applyBorder="1" applyAlignment="1">
      <alignment horizontal="left" vertical="center"/>
    </xf>
    <xf numFmtId="4" fontId="12" fillId="0" borderId="1" xfId="1" applyNumberFormat="1" applyFont="1" applyFill="1" applyBorder="1" applyAlignment="1">
      <alignment horizontal="center" vertical="center" wrapText="1"/>
    </xf>
    <xf numFmtId="9" fontId="12" fillId="0" borderId="1" xfId="1" applyNumberFormat="1" applyFont="1" applyFill="1" applyBorder="1" applyAlignment="1">
      <alignment horizontal="center" vertical="center" wrapText="1"/>
    </xf>
    <xf numFmtId="168" fontId="12" fillId="0" borderId="13" xfId="1" applyNumberFormat="1" applyFont="1" applyFill="1" applyBorder="1" applyAlignment="1">
      <alignment horizontal="center" vertical="center" wrapText="1"/>
    </xf>
    <xf numFmtId="3" fontId="12" fillId="0" borderId="0" xfId="1" applyNumberFormat="1" applyFont="1" applyFill="1" applyBorder="1" applyAlignment="1">
      <alignment horizontal="left" wrapText="1"/>
    </xf>
    <xf numFmtId="9" fontId="12" fillId="7" borderId="1" xfId="1" applyNumberFormat="1" applyFont="1" applyFill="1" applyBorder="1" applyAlignment="1">
      <alignment horizontal="center" vertical="center" wrapText="1"/>
    </xf>
    <xf numFmtId="0" fontId="12" fillId="7" borderId="0" xfId="0" applyFont="1" applyFill="1" applyAlignment="1">
      <alignment horizontal="center"/>
    </xf>
    <xf numFmtId="0" fontId="12" fillId="7" borderId="4" xfId="1" applyNumberFormat="1" applyFont="1" applyFill="1" applyBorder="1" applyAlignment="1">
      <alignment horizontal="center" vertical="center"/>
    </xf>
    <xf numFmtId="0" fontId="12" fillId="0" borderId="1" xfId="1" quotePrefix="1" applyNumberFormat="1" applyFont="1" applyFill="1" applyBorder="1" applyAlignment="1">
      <alignment horizontal="center" vertical="center" wrapText="1"/>
    </xf>
    <xf numFmtId="0" fontId="12" fillId="0" borderId="4" xfId="1" applyNumberFormat="1" applyFont="1" applyFill="1" applyBorder="1" applyAlignment="1">
      <alignment horizontal="center" vertical="center"/>
    </xf>
    <xf numFmtId="0" fontId="12" fillId="0" borderId="4" xfId="1" applyNumberFormat="1" applyFont="1" applyFill="1" applyBorder="1" applyAlignment="1">
      <alignment wrapText="1"/>
    </xf>
    <xf numFmtId="0" fontId="12" fillId="0" borderId="14" xfId="1" applyNumberFormat="1" applyFont="1" applyFill="1" applyBorder="1" applyAlignment="1">
      <alignment wrapText="1"/>
    </xf>
    <xf numFmtId="0" fontId="12" fillId="0" borderId="14" xfId="3"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3" xfId="0" applyFont="1" applyFill="1" applyBorder="1" applyAlignment="1">
      <alignment horizontal="left" vertical="center"/>
    </xf>
    <xf numFmtId="0" fontId="12" fillId="0" borderId="14" xfId="0" applyFont="1" applyFill="1" applyBorder="1" applyAlignment="1">
      <alignment horizontal="center" vertical="center" wrapText="1"/>
    </xf>
    <xf numFmtId="165" fontId="12" fillId="0" borderId="14" xfId="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3" fillId="0" borderId="14" xfId="1" applyNumberFormat="1" applyFont="1" applyFill="1" applyBorder="1" applyAlignment="1">
      <alignment horizontal="center" vertical="center" wrapText="1"/>
    </xf>
    <xf numFmtId="0" fontId="12" fillId="0" borderId="14" xfId="3" applyFont="1" applyFill="1" applyBorder="1" applyAlignment="1">
      <alignment horizontal="left" wrapText="1"/>
    </xf>
    <xf numFmtId="0" fontId="12" fillId="0" borderId="0" xfId="0" applyFont="1" applyFill="1" applyBorder="1" applyAlignment="1">
      <alignment horizontal="left" vertical="center" wrapText="1"/>
    </xf>
    <xf numFmtId="3" fontId="12" fillId="0" borderId="0" xfId="1" applyFont="1" applyFill="1" applyBorder="1" applyAlignment="1">
      <alignment horizontal="center" wrapText="1"/>
    </xf>
    <xf numFmtId="3" fontId="12" fillId="0" borderId="0" xfId="1" applyFont="1" applyFill="1" applyBorder="1" applyAlignment="1">
      <alignment horizontal="center" vertical="center"/>
    </xf>
    <xf numFmtId="0" fontId="12" fillId="0" borderId="12" xfId="1" applyNumberFormat="1" applyFont="1" applyFill="1" applyBorder="1" applyAlignment="1">
      <alignment horizontal="center" vertical="center" wrapText="1"/>
    </xf>
    <xf numFmtId="167" fontId="12" fillId="0" borderId="14" xfId="1" applyNumberFormat="1" applyFont="1" applyFill="1" applyBorder="1" applyAlignment="1">
      <alignment horizontal="center" vertical="center" wrapText="1"/>
    </xf>
    <xf numFmtId="2" fontId="12"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165" fontId="12" fillId="0" borderId="4"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15" fillId="0" borderId="0" xfId="1" applyNumberFormat="1" applyFont="1" applyFill="1"/>
    <xf numFmtId="3" fontId="12" fillId="5" borderId="0" xfId="1" applyFont="1" applyFill="1"/>
    <xf numFmtId="3" fontId="12" fillId="4" borderId="0" xfId="1" applyFont="1" applyFill="1"/>
    <xf numFmtId="0" fontId="12" fillId="4" borderId="0" xfId="1" applyNumberFormat="1" applyFont="1" applyFill="1" applyAlignment="1">
      <alignment horizontal="center" vertical="center"/>
    </xf>
    <xf numFmtId="0" fontId="12" fillId="5" borderId="1" xfId="1" applyNumberFormat="1" applyFont="1" applyFill="1" applyBorder="1" applyAlignment="1">
      <alignment wrapText="1"/>
    </xf>
    <xf numFmtId="0" fontId="12" fillId="0" borderId="1" xfId="1" applyNumberFormat="1" applyFont="1" applyBorder="1" applyAlignment="1">
      <alignment wrapText="1"/>
    </xf>
    <xf numFmtId="0" fontId="12" fillId="0" borderId="0" xfId="0" applyFont="1" applyFill="1" applyAlignment="1">
      <alignment horizontal="center"/>
    </xf>
    <xf numFmtId="0" fontId="30" fillId="0" borderId="14" xfId="1" applyNumberFormat="1" applyFont="1" applyFill="1" applyBorder="1" applyAlignment="1">
      <alignment horizontal="left"/>
    </xf>
    <xf numFmtId="0" fontId="12" fillId="0" borderId="14" xfId="1" applyNumberFormat="1" applyFont="1" applyFill="1" applyBorder="1"/>
    <xf numFmtId="0" fontId="31" fillId="0" borderId="14" xfId="1" applyNumberFormat="1" applyFont="1" applyFill="1" applyBorder="1" applyAlignment="1">
      <alignment horizontal="left"/>
    </xf>
    <xf numFmtId="0" fontId="3" fillId="0" borderId="13" xfId="1" applyNumberFormat="1" applyFont="1" applyFill="1" applyBorder="1"/>
    <xf numFmtId="0" fontId="12" fillId="0" borderId="5" xfId="1" applyNumberFormat="1" applyFont="1" applyFill="1" applyBorder="1"/>
    <xf numFmtId="0" fontId="12" fillId="0" borderId="0" xfId="1" applyNumberFormat="1" applyFont="1" applyFill="1" applyBorder="1"/>
    <xf numFmtId="0" fontId="12" fillId="0" borderId="0" xfId="0" applyFont="1" applyFill="1" applyBorder="1" applyAlignment="1">
      <alignment horizontal="center"/>
    </xf>
    <xf numFmtId="0" fontId="9" fillId="0" borderId="0" xfId="1" applyNumberFormat="1" applyFont="1" applyFill="1" applyBorder="1" applyAlignment="1">
      <alignment wrapText="1"/>
    </xf>
    <xf numFmtId="0" fontId="32" fillId="0" borderId="0" xfId="1" applyNumberFormat="1" applyFont="1" applyFill="1" applyBorder="1" applyAlignment="1">
      <alignment wrapText="1"/>
    </xf>
    <xf numFmtId="0" fontId="12" fillId="0" borderId="2" xfId="1" applyNumberFormat="1" applyFont="1" applyFill="1" applyBorder="1"/>
    <xf numFmtId="0" fontId="12" fillId="0" borderId="9" xfId="1" applyNumberFormat="1" applyFont="1" applyFill="1" applyBorder="1"/>
    <xf numFmtId="0" fontId="12" fillId="0" borderId="6" xfId="1" applyNumberFormat="1" applyFont="1" applyFill="1" applyBorder="1"/>
    <xf numFmtId="0" fontId="15" fillId="7" borderId="0" xfId="0" applyFont="1" applyFill="1"/>
    <xf numFmtId="0" fontId="15" fillId="7" borderId="1" xfId="1" applyNumberFormat="1" applyFont="1" applyFill="1" applyBorder="1" applyAlignment="1">
      <alignment horizontal="center" vertical="center"/>
    </xf>
    <xf numFmtId="0" fontId="15" fillId="7" borderId="1" xfId="1" applyNumberFormat="1" applyFont="1" applyFill="1" applyBorder="1" applyAlignment="1">
      <alignment wrapText="1"/>
    </xf>
    <xf numFmtId="0" fontId="31" fillId="0" borderId="1" xfId="1" applyNumberFormat="1" applyFont="1" applyFill="1" applyBorder="1" applyAlignment="1">
      <alignment horizontal="left" vertical="top"/>
    </xf>
    <xf numFmtId="0" fontId="31" fillId="0" borderId="5" xfId="1" applyNumberFormat="1" applyFont="1" applyFill="1" applyBorder="1" applyAlignment="1">
      <alignment horizontal="left" vertical="top"/>
    </xf>
    <xf numFmtId="0" fontId="31" fillId="0" borderId="0" xfId="1" applyNumberFormat="1" applyFont="1" applyFill="1" applyBorder="1" applyAlignment="1">
      <alignment horizontal="left" vertical="top"/>
    </xf>
    <xf numFmtId="0" fontId="12" fillId="0" borderId="8" xfId="1" applyNumberFormat="1" applyFont="1" applyFill="1" applyBorder="1"/>
    <xf numFmtId="0" fontId="12" fillId="0" borderId="4" xfId="1" applyNumberFormat="1" applyFont="1" applyFill="1" applyBorder="1"/>
    <xf numFmtId="0" fontId="12" fillId="0" borderId="0" xfId="3" applyFont="1" applyFill="1" applyBorder="1" applyAlignment="1">
      <alignment horizontal="center"/>
    </xf>
    <xf numFmtId="0" fontId="12" fillId="0" borderId="16" xfId="3" applyFont="1" applyFill="1" applyBorder="1" applyAlignment="1">
      <alignment horizontal="left" vertical="center"/>
    </xf>
    <xf numFmtId="0" fontId="31" fillId="0" borderId="1" xfId="1" applyNumberFormat="1" applyFont="1" applyFill="1" applyBorder="1" applyAlignment="1">
      <alignment horizontal="left"/>
    </xf>
    <xf numFmtId="0" fontId="33" fillId="0" borderId="1" xfId="1" applyNumberFormat="1" applyFont="1" applyFill="1" applyBorder="1" applyAlignment="1">
      <alignment horizontal="left"/>
    </xf>
    <xf numFmtId="0" fontId="31" fillId="0" borderId="5" xfId="1" applyNumberFormat="1" applyFont="1" applyFill="1" applyBorder="1" applyAlignment="1">
      <alignment horizontal="left"/>
    </xf>
    <xf numFmtId="0" fontId="31" fillId="0" borderId="0" xfId="1" applyNumberFormat="1" applyFont="1" applyFill="1" applyBorder="1" applyAlignment="1">
      <alignment horizontal="left"/>
    </xf>
    <xf numFmtId="0" fontId="12" fillId="0" borderId="1" xfId="1" applyNumberFormat="1" applyFont="1" applyFill="1" applyBorder="1" applyProtection="1">
      <protection locked="0"/>
    </xf>
    <xf numFmtId="0" fontId="12" fillId="0" borderId="0" xfId="0" applyFont="1" applyProtection="1">
      <protection locked="0"/>
    </xf>
    <xf numFmtId="3" fontId="12" fillId="0" borderId="0" xfId="1" applyFont="1" applyFill="1" applyBorder="1" applyAlignment="1">
      <alignment horizontal="left" wrapText="1"/>
    </xf>
    <xf numFmtId="0" fontId="12" fillId="0" borderId="0" xfId="0" applyFont="1" applyAlignment="1">
      <alignment vertical="center" wrapText="1"/>
    </xf>
    <xf numFmtId="0" fontId="0" fillId="0" borderId="0" xfId="0" applyAlignment="1">
      <alignment vertical="center" wrapText="1"/>
    </xf>
    <xf numFmtId="0" fontId="12" fillId="0" borderId="0" xfId="0" applyFont="1" applyAlignment="1">
      <alignment vertical="center"/>
    </xf>
    <xf numFmtId="3" fontId="12" fillId="0" borderId="14" xfId="1" applyFont="1" applyFill="1" applyBorder="1" applyAlignment="1">
      <alignment horizontal="center" vertical="center"/>
    </xf>
    <xf numFmtId="3" fontId="15" fillId="0" borderId="14" xfId="1" applyFont="1" applyFill="1" applyBorder="1" applyAlignment="1">
      <alignment horizontal="center"/>
    </xf>
    <xf numFmtId="0" fontId="12" fillId="0" borderId="14" xfId="3" applyFont="1" applyFill="1" applyBorder="1" applyAlignment="1">
      <alignment horizontal="center" vertical="center"/>
    </xf>
    <xf numFmtId="0" fontId="24" fillId="10" borderId="14" xfId="1" applyNumberFormat="1" applyFont="1" applyFill="1" applyBorder="1" applyAlignment="1">
      <alignment horizontal="center" vertical="center" wrapText="1"/>
    </xf>
    <xf numFmtId="0" fontId="12" fillId="11" borderId="0" xfId="0" applyFont="1" applyFill="1"/>
    <xf numFmtId="0" fontId="14" fillId="0" borderId="1" xfId="1" applyNumberFormat="1" applyFont="1" applyFill="1" applyBorder="1"/>
    <xf numFmtId="0" fontId="42" fillId="7" borderId="0" xfId="0" applyFont="1" applyFill="1"/>
    <xf numFmtId="0" fontId="41" fillId="7" borderId="0" xfId="0" applyFont="1" applyFill="1"/>
    <xf numFmtId="0" fontId="24" fillId="10" borderId="0" xfId="0" applyFont="1" applyFill="1" applyAlignment="1">
      <alignment wrapText="1"/>
    </xf>
    <xf numFmtId="0" fontId="24" fillId="10" borderId="0" xfId="0" applyFont="1" applyFill="1" applyAlignment="1"/>
    <xf numFmtId="0" fontId="12" fillId="7" borderId="1" xfId="1" applyNumberFormat="1" applyFill="1" applyBorder="1" applyAlignment="1">
      <alignment horizontal="center" vertical="center"/>
    </xf>
    <xf numFmtId="0" fontId="12" fillId="7" borderId="1" xfId="1" applyNumberFormat="1" applyFill="1" applyBorder="1" applyAlignment="1">
      <alignment horizontal="center" vertical="center" wrapText="1"/>
    </xf>
    <xf numFmtId="0" fontId="12" fillId="10" borderId="1" xfId="1" applyNumberFormat="1" applyFill="1" applyBorder="1" applyAlignment="1">
      <alignment horizontal="center" vertical="center"/>
    </xf>
    <xf numFmtId="0" fontId="12" fillId="10" borderId="1" xfId="1" applyNumberFormat="1" applyFill="1" applyBorder="1" applyAlignment="1">
      <alignment horizontal="center" vertical="center" wrapText="1"/>
    </xf>
    <xf numFmtId="14" fontId="15" fillId="0" borderId="0" xfId="1" quotePrefix="1" applyNumberFormat="1" applyFont="1" applyFill="1"/>
    <xf numFmtId="14" fontId="15" fillId="0" borderId="0" xfId="1" quotePrefix="1" applyNumberFormat="1" applyFont="1" applyFill="1" applyAlignment="1">
      <alignment horizontal="left" vertical="center"/>
    </xf>
    <xf numFmtId="0" fontId="12" fillId="11" borderId="1" xfId="1" applyNumberFormat="1" applyFont="1" applyFill="1" applyBorder="1"/>
    <xf numFmtId="0" fontId="12" fillId="11" borderId="14" xfId="1" applyNumberFormat="1" applyFont="1" applyFill="1" applyBorder="1" applyAlignment="1">
      <alignment horizontal="center" vertical="center" wrapText="1"/>
    </xf>
    <xf numFmtId="0" fontId="12" fillId="11" borderId="14" xfId="3" applyFont="1" applyFill="1" applyBorder="1"/>
    <xf numFmtId="0" fontId="12" fillId="11" borderId="13" xfId="3" applyFont="1" applyFill="1" applyBorder="1" applyAlignment="1">
      <alignment horizontal="left"/>
    </xf>
    <xf numFmtId="3" fontId="12" fillId="11" borderId="14" xfId="1" applyNumberFormat="1" applyFont="1" applyFill="1" applyBorder="1" applyAlignment="1">
      <alignment horizontal="center" vertical="center" wrapText="1"/>
    </xf>
    <xf numFmtId="0" fontId="12" fillId="0" borderId="14" xfId="0" applyFont="1" applyFill="1" applyBorder="1"/>
    <xf numFmtId="0" fontId="12" fillId="4" borderId="0" xfId="0" applyFont="1" applyFill="1" applyBorder="1" applyAlignment="1">
      <alignment horizontal="center"/>
    </xf>
    <xf numFmtId="3" fontId="12" fillId="0" borderId="3" xfId="1" applyFont="1" applyFill="1" applyBorder="1" applyAlignment="1">
      <alignment horizontal="center" wrapText="1"/>
    </xf>
    <xf numFmtId="3" fontId="12" fillId="0" borderId="3" xfId="1" applyFont="1" applyFill="1" applyBorder="1" applyAlignment="1">
      <alignment horizontal="center"/>
    </xf>
    <xf numFmtId="3" fontId="12" fillId="0" borderId="12" xfId="1" applyFont="1" applyFill="1" applyBorder="1" applyAlignment="1">
      <alignment horizontal="center"/>
    </xf>
    <xf numFmtId="3" fontId="12" fillId="0" borderId="10" xfId="1" applyFont="1" applyFill="1" applyBorder="1" applyAlignment="1">
      <alignment horizontal="center"/>
    </xf>
    <xf numFmtId="0" fontId="12" fillId="4" borderId="0" xfId="0" applyFont="1" applyFill="1" applyAlignment="1">
      <alignment horizontal="center"/>
    </xf>
    <xf numFmtId="3" fontId="12" fillId="0" borderId="5" xfId="1" applyFont="1" applyFill="1" applyBorder="1" applyAlignment="1">
      <alignment horizontal="center" wrapText="1"/>
    </xf>
    <xf numFmtId="3" fontId="12" fillId="0" borderId="18" xfId="1" applyFont="1" applyFill="1" applyBorder="1" applyAlignment="1">
      <alignment horizontal="center" vertical="center" wrapText="1"/>
    </xf>
    <xf numFmtId="0" fontId="12" fillId="0" borderId="18" xfId="1" applyNumberFormat="1" applyFont="1" applyFill="1" applyBorder="1" applyAlignment="1">
      <alignment horizontal="center" vertical="center" wrapText="1"/>
    </xf>
    <xf numFmtId="0" fontId="12" fillId="0" borderId="16" xfId="1" applyNumberFormat="1" applyFont="1" applyFill="1" applyBorder="1"/>
    <xf numFmtId="0" fontId="12" fillId="0" borderId="20" xfId="1" applyNumberFormat="1" applyFont="1" applyFill="1" applyBorder="1" applyAlignment="1">
      <alignment horizontal="center" vertical="center" wrapText="1"/>
    </xf>
    <xf numFmtId="3" fontId="15" fillId="0" borderId="19" xfId="1" applyFont="1" applyBorder="1"/>
    <xf numFmtId="0" fontId="12" fillId="0" borderId="19" xfId="0" applyFont="1" applyBorder="1"/>
    <xf numFmtId="0" fontId="42" fillId="7" borderId="19" xfId="0" applyFont="1" applyFill="1" applyBorder="1"/>
    <xf numFmtId="0" fontId="41" fillId="7" borderId="19" xfId="0" applyFont="1" applyFill="1" applyBorder="1"/>
    <xf numFmtId="0" fontId="12" fillId="7" borderId="19" xfId="1" applyNumberFormat="1" applyFill="1" applyBorder="1" applyAlignment="1">
      <alignment horizontal="center" vertical="center"/>
    </xf>
    <xf numFmtId="0" fontId="12" fillId="7" borderId="19" xfId="1" applyNumberFormat="1" applyFill="1" applyBorder="1" applyAlignment="1">
      <alignment horizontal="center" vertical="center" wrapText="1"/>
    </xf>
    <xf numFmtId="0" fontId="12" fillId="0" borderId="19" xfId="1" applyNumberFormat="1" applyFill="1" applyBorder="1" applyAlignment="1">
      <alignment horizontal="center" vertical="center" wrapText="1"/>
    </xf>
    <xf numFmtId="0" fontId="0" fillId="0" borderId="19" xfId="0" applyFill="1" applyBorder="1"/>
    <xf numFmtId="0" fontId="12" fillId="0" borderId="19" xfId="0" applyFont="1" applyFill="1" applyBorder="1"/>
    <xf numFmtId="14" fontId="15" fillId="0" borderId="19" xfId="1" quotePrefix="1" applyNumberFormat="1" applyFont="1" applyFill="1" applyBorder="1"/>
    <xf numFmtId="3" fontId="12" fillId="0" borderId="19" xfId="1" applyFont="1" applyBorder="1"/>
    <xf numFmtId="3" fontId="17" fillId="0" borderId="19" xfId="1" applyFont="1" applyBorder="1"/>
    <xf numFmtId="0" fontId="24" fillId="10" borderId="19" xfId="0" applyFont="1" applyFill="1" applyBorder="1" applyAlignment="1"/>
    <xf numFmtId="0" fontId="24" fillId="10" borderId="19" xfId="0" applyFont="1" applyFill="1" applyBorder="1" applyAlignment="1">
      <alignment wrapText="1"/>
    </xf>
    <xf numFmtId="0" fontId="12" fillId="10" borderId="19" xfId="1" applyNumberFormat="1" applyFill="1" applyBorder="1" applyAlignment="1">
      <alignment horizontal="center" vertical="center"/>
    </xf>
    <xf numFmtId="0" fontId="12" fillId="10" borderId="19" xfId="1" applyNumberFormat="1" applyFill="1" applyBorder="1" applyAlignment="1">
      <alignment horizontal="center" vertical="center" wrapText="1"/>
    </xf>
    <xf numFmtId="0" fontId="21" fillId="0" borderId="19" xfId="0" applyFont="1" applyBorder="1"/>
    <xf numFmtId="0" fontId="40" fillId="0" borderId="19" xfId="0" applyFont="1" applyBorder="1" applyAlignment="1">
      <alignment horizontal="center"/>
    </xf>
    <xf numFmtId="0" fontId="40" fillId="0" borderId="19" xfId="0" applyFont="1" applyBorder="1" applyAlignment="1">
      <alignment horizontal="center" wrapText="1"/>
    </xf>
    <xf numFmtId="0" fontId="34" fillId="0" borderId="19" xfId="0" applyFont="1" applyBorder="1" applyAlignment="1">
      <alignment horizontal="left"/>
    </xf>
    <xf numFmtId="0" fontId="0" fillId="0" borderId="19" xfId="0" applyBorder="1"/>
    <xf numFmtId="14" fontId="24" fillId="10" borderId="19" xfId="0" applyNumberFormat="1" applyFont="1" applyFill="1" applyBorder="1" applyAlignment="1">
      <alignment horizontal="center"/>
    </xf>
    <xf numFmtId="0" fontId="24" fillId="10" borderId="19" xfId="0" applyFont="1" applyFill="1" applyBorder="1" applyAlignment="1">
      <alignment horizontal="center"/>
    </xf>
    <xf numFmtId="0" fontId="24" fillId="10" borderId="19" xfId="0" applyFont="1" applyFill="1" applyBorder="1" applyAlignment="1">
      <alignment horizontal="left" wrapText="1"/>
    </xf>
    <xf numFmtId="0" fontId="0" fillId="11" borderId="19" xfId="0" applyFill="1" applyBorder="1" applyAlignment="1">
      <alignment horizontal="left"/>
    </xf>
    <xf numFmtId="0" fontId="0" fillId="11" borderId="19" xfId="0" applyFill="1" applyBorder="1"/>
    <xf numFmtId="0" fontId="36" fillId="11" borderId="19" xfId="0" applyFont="1" applyFill="1" applyBorder="1" applyAlignment="1">
      <alignment horizontal="left"/>
    </xf>
    <xf numFmtId="0" fontId="37" fillId="11" borderId="19" xfId="0" applyFont="1" applyFill="1" applyBorder="1" applyAlignment="1">
      <alignment horizontal="left"/>
    </xf>
    <xf numFmtId="0" fontId="24" fillId="10" borderId="19" xfId="0" applyFont="1" applyFill="1" applyBorder="1" applyAlignment="1">
      <alignment horizontal="center" wrapText="1"/>
    </xf>
    <xf numFmtId="0" fontId="38" fillId="11" borderId="19" xfId="0" applyFont="1" applyFill="1" applyBorder="1" applyAlignment="1">
      <alignment horizontal="left"/>
    </xf>
    <xf numFmtId="0" fontId="12" fillId="11" borderId="19" xfId="0" applyFont="1" applyFill="1" applyBorder="1"/>
    <xf numFmtId="0" fontId="12" fillId="11" borderId="19" xfId="0" applyFont="1" applyFill="1" applyBorder="1" applyAlignment="1">
      <alignment horizontal="center"/>
    </xf>
    <xf numFmtId="0" fontId="12" fillId="11" borderId="19" xfId="0" applyFont="1" applyFill="1" applyBorder="1" applyAlignment="1">
      <alignment horizontal="left"/>
    </xf>
    <xf numFmtId="0" fontId="39" fillId="11" borderId="19" xfId="0" applyFont="1" applyFill="1" applyBorder="1" applyAlignment="1">
      <alignment horizontal="left"/>
    </xf>
    <xf numFmtId="14" fontId="12" fillId="11" borderId="19" xfId="0" quotePrefix="1" applyNumberFormat="1" applyFont="1" applyFill="1" applyBorder="1" applyAlignment="1">
      <alignment horizontal="center"/>
    </xf>
    <xf numFmtId="0" fontId="12" fillId="11" borderId="19" xfId="0" applyFont="1" applyFill="1" applyBorder="1" applyAlignment="1">
      <alignment horizontal="center" wrapText="1"/>
    </xf>
    <xf numFmtId="0" fontId="12" fillId="11" borderId="19" xfId="0" applyFont="1" applyFill="1" applyBorder="1" applyAlignment="1">
      <alignment horizontal="left" vertical="top" wrapText="1"/>
    </xf>
    <xf numFmtId="14" fontId="12" fillId="0" borderId="19" xfId="0" applyNumberFormat="1" applyFont="1" applyFill="1" applyBorder="1" applyAlignment="1">
      <alignment horizontal="center"/>
    </xf>
    <xf numFmtId="0" fontId="12" fillId="0" borderId="19" xfId="0" applyFont="1" applyFill="1" applyBorder="1" applyAlignment="1">
      <alignment horizontal="center"/>
    </xf>
    <xf numFmtId="0" fontId="12" fillId="0" borderId="19" xfId="0" applyFont="1" applyFill="1" applyBorder="1" applyAlignment="1">
      <alignment horizontal="center" wrapText="1"/>
    </xf>
    <xf numFmtId="0" fontId="12" fillId="0" borderId="19" xfId="0" applyFont="1" applyFill="1" applyBorder="1" applyAlignment="1">
      <alignment horizontal="left" vertical="top" wrapText="1"/>
    </xf>
    <xf numFmtId="0" fontId="35" fillId="0" borderId="19" xfId="0" applyFont="1" applyBorder="1" applyAlignment="1">
      <alignment horizontal="left"/>
    </xf>
    <xf numFmtId="14" fontId="24" fillId="0" borderId="19" xfId="0" applyNumberFormat="1" applyFont="1" applyFill="1" applyBorder="1" applyAlignment="1">
      <alignment horizontal="center"/>
    </xf>
    <xf numFmtId="0" fontId="24" fillId="0" borderId="19" xfId="0" applyFont="1" applyFill="1" applyBorder="1" applyAlignment="1">
      <alignment horizontal="center"/>
    </xf>
    <xf numFmtId="0" fontId="24" fillId="0" borderId="19" xfId="0" applyFont="1" applyFill="1" applyBorder="1" applyAlignment="1">
      <alignment horizontal="center" wrapText="1"/>
    </xf>
    <xf numFmtId="0" fontId="24" fillId="0" borderId="19" xfId="0" applyFont="1" applyFill="1" applyBorder="1" applyAlignment="1">
      <alignment horizontal="left" vertical="top" wrapText="1"/>
    </xf>
    <xf numFmtId="14" fontId="12" fillId="0" borderId="19" xfId="0" quotePrefix="1" applyNumberFormat="1" applyFont="1" applyFill="1" applyBorder="1" applyAlignment="1">
      <alignment horizontal="center"/>
    </xf>
    <xf numFmtId="14" fontId="24" fillId="0" borderId="19" xfId="0" quotePrefix="1" applyNumberFormat="1" applyFont="1" applyFill="1" applyBorder="1" applyAlignment="1">
      <alignment horizontal="center"/>
    </xf>
    <xf numFmtId="14" fontId="12" fillId="0" borderId="19" xfId="0" applyNumberFormat="1" applyFont="1" applyBorder="1" applyAlignment="1">
      <alignment horizontal="center"/>
    </xf>
    <xf numFmtId="0" fontId="12" fillId="0" borderId="19" xfId="0" applyFont="1" applyBorder="1" applyAlignment="1">
      <alignment horizontal="center"/>
    </xf>
    <xf numFmtId="0" fontId="12" fillId="0" borderId="19" xfId="0" applyFont="1" applyBorder="1" applyAlignment="1">
      <alignment horizontal="center" wrapText="1"/>
    </xf>
    <xf numFmtId="0" fontId="12" fillId="0" borderId="19" xfId="0" applyFont="1" applyBorder="1" applyAlignment="1">
      <alignment horizontal="left" wrapText="1"/>
    </xf>
    <xf numFmtId="0" fontId="0" fillId="0" borderId="19" xfId="0" applyBorder="1" applyAlignment="1">
      <alignment horizontal="left"/>
    </xf>
    <xf numFmtId="3" fontId="12" fillId="0" borderId="19" xfId="1" applyFont="1" applyFill="1" applyBorder="1" applyAlignment="1">
      <alignment horizontal="center" vertical="top" wrapText="1"/>
    </xf>
    <xf numFmtId="0" fontId="12" fillId="0" borderId="19" xfId="1" applyNumberFormat="1" applyFont="1" applyFill="1" applyBorder="1" applyAlignment="1">
      <alignment horizontal="center" vertical="center" wrapText="1"/>
    </xf>
    <xf numFmtId="0" fontId="12" fillId="0" borderId="19" xfId="0" applyFont="1" applyFill="1" applyBorder="1" applyAlignment="1">
      <alignment vertical="top" wrapText="1"/>
    </xf>
    <xf numFmtId="0" fontId="12" fillId="0" borderId="19" xfId="0" applyFont="1" applyFill="1" applyBorder="1" applyAlignment="1">
      <alignment horizontal="center" vertical="top"/>
    </xf>
    <xf numFmtId="0" fontId="12" fillId="0" borderId="19" xfId="1" applyNumberFormat="1" applyFont="1" applyFill="1" applyBorder="1" applyAlignment="1">
      <alignment horizontal="center" vertical="top" wrapText="1"/>
    </xf>
    <xf numFmtId="0" fontId="15" fillId="0" borderId="19" xfId="0" applyFont="1" applyBorder="1"/>
    <xf numFmtId="0" fontId="12" fillId="0" borderId="19" xfId="0" applyFont="1" applyBorder="1" applyAlignment="1">
      <alignment wrapText="1"/>
    </xf>
    <xf numFmtId="0" fontId="12" fillId="0" borderId="19" xfId="0" applyFont="1" applyBorder="1" applyAlignment="1">
      <alignment horizontal="left"/>
    </xf>
    <xf numFmtId="166" fontId="12" fillId="0" borderId="19" xfId="0" applyNumberFormat="1" applyFont="1" applyFill="1" applyBorder="1" applyAlignment="1">
      <alignment horizontal="center" vertical="top"/>
    </xf>
    <xf numFmtId="0" fontId="10" fillId="0" borderId="19" xfId="0" applyFont="1" applyBorder="1" applyAlignment="1">
      <alignment horizontal="left" vertical="top"/>
    </xf>
    <xf numFmtId="0" fontId="12" fillId="0" borderId="19" xfId="0" applyFont="1" applyBorder="1" applyAlignment="1">
      <alignment vertical="top"/>
    </xf>
    <xf numFmtId="0" fontId="12" fillId="0" borderId="19" xfId="0" applyFont="1" applyBorder="1" applyAlignment="1">
      <alignment horizontal="left" vertical="top"/>
    </xf>
    <xf numFmtId="0" fontId="25" fillId="0" borderId="19" xfId="0" applyFont="1" applyBorder="1" applyAlignment="1">
      <alignment horizontal="left" vertical="top"/>
    </xf>
    <xf numFmtId="0" fontId="12" fillId="0" borderId="19" xfId="1" applyNumberFormat="1" applyFont="1" applyFill="1" applyBorder="1" applyAlignment="1">
      <alignment horizontal="left" vertical="center" wrapText="1"/>
    </xf>
    <xf numFmtId="166" fontId="15" fillId="0" borderId="19" xfId="0" applyNumberFormat="1" applyFont="1" applyFill="1" applyBorder="1" applyAlignment="1">
      <alignment horizontal="left" vertical="top"/>
    </xf>
    <xf numFmtId="166" fontId="12" fillId="0" borderId="19" xfId="0" applyNumberFormat="1" applyFont="1" applyBorder="1" applyAlignment="1">
      <alignment horizontal="center" vertical="top"/>
    </xf>
    <xf numFmtId="0" fontId="12" fillId="0" borderId="19" xfId="0" applyFont="1" applyBorder="1" applyAlignment="1">
      <alignment vertical="top" wrapText="1"/>
    </xf>
    <xf numFmtId="0" fontId="15" fillId="0" borderId="19" xfId="1" applyNumberFormat="1" applyFont="1" applyFill="1" applyBorder="1" applyAlignment="1">
      <alignment horizontal="center" vertical="top" wrapText="1"/>
    </xf>
    <xf numFmtId="0" fontId="15" fillId="0" borderId="19" xfId="0" applyFont="1" applyFill="1" applyBorder="1" applyAlignment="1">
      <alignment vertical="top" wrapText="1"/>
    </xf>
    <xf numFmtId="0" fontId="4" fillId="6" borderId="5" xfId="1" applyNumberFormat="1" applyFont="1" applyFill="1" applyBorder="1" applyAlignment="1">
      <alignment horizontal="center" vertical="center" wrapText="1"/>
    </xf>
    <xf numFmtId="0" fontId="4" fillId="6" borderId="5" xfId="1" applyNumberFormat="1" applyFont="1" applyFill="1" applyBorder="1" applyAlignment="1">
      <alignment horizontal="center" wrapText="1"/>
    </xf>
    <xf numFmtId="0" fontId="12" fillId="4" borderId="4" xfId="1" applyNumberFormat="1" applyFont="1" applyFill="1" applyBorder="1" applyAlignment="1">
      <alignment horizontal="center" vertical="center" wrapText="1"/>
    </xf>
    <xf numFmtId="3" fontId="12" fillId="0" borderId="19" xfId="1" applyFont="1" applyFill="1" applyBorder="1" applyAlignment="1">
      <alignment horizontal="center"/>
    </xf>
    <xf numFmtId="3" fontId="12" fillId="0" borderId="19" xfId="1" applyFont="1" applyFill="1" applyBorder="1" applyAlignment="1">
      <alignment horizontal="center" vertical="center" wrapText="1"/>
    </xf>
    <xf numFmtId="3" fontId="12" fillId="0" borderId="19" xfId="1" applyFont="1" applyFill="1" applyBorder="1"/>
    <xf numFmtId="3" fontId="12" fillId="0" borderId="19" xfId="1" applyFont="1" applyFill="1" applyBorder="1" applyAlignment="1">
      <alignment horizontal="center" wrapText="1"/>
    </xf>
    <xf numFmtId="0" fontId="12" fillId="0" borderId="8" xfId="1" applyNumberFormat="1" applyFont="1" applyFill="1" applyBorder="1" applyAlignment="1">
      <alignment horizontal="center" vertical="top" wrapText="1"/>
    </xf>
    <xf numFmtId="0" fontId="15" fillId="0" borderId="18" xfId="1" applyNumberFormat="1" applyFont="1" applyFill="1" applyBorder="1" applyAlignment="1">
      <alignment horizontal="left"/>
    </xf>
    <xf numFmtId="3" fontId="12" fillId="0" borderId="18" xfId="1" applyFont="1" applyFill="1" applyBorder="1" applyAlignment="1">
      <alignment horizontal="center" vertical="center"/>
    </xf>
    <xf numFmtId="0" fontId="3" fillId="0" borderId="0" xfId="1" applyNumberFormat="1" applyFont="1" applyFill="1" applyBorder="1" applyAlignment="1">
      <alignment wrapText="1"/>
    </xf>
    <xf numFmtId="0" fontId="12" fillId="0" borderId="14" xfId="1" applyNumberFormat="1" applyFont="1" applyFill="1" applyBorder="1" applyAlignment="1">
      <alignment horizontal="left" vertical="center" wrapText="1"/>
    </xf>
    <xf numFmtId="0" fontId="12" fillId="0" borderId="13" xfId="3" applyFont="1" applyFill="1" applyBorder="1" applyAlignment="1">
      <alignment horizontal="left" wrapText="1"/>
    </xf>
    <xf numFmtId="0" fontId="3" fillId="0" borderId="19" xfId="0" applyFont="1" applyFill="1" applyBorder="1" applyAlignment="1">
      <alignment wrapText="1"/>
    </xf>
    <xf numFmtId="0" fontId="3" fillId="0" borderId="19" xfId="1" applyNumberFormat="1" applyFont="1" applyFill="1" applyBorder="1" applyAlignment="1">
      <alignment horizontal="center" vertical="center" wrapText="1"/>
    </xf>
    <xf numFmtId="0" fontId="3" fillId="0" borderId="19" xfId="0" applyFont="1" applyFill="1" applyBorder="1" applyAlignment="1">
      <alignment horizontal="left" wrapText="1"/>
    </xf>
    <xf numFmtId="0" fontId="3" fillId="0" borderId="19" xfId="0" applyFont="1" applyFill="1" applyBorder="1"/>
    <xf numFmtId="0" fontId="3" fillId="0" borderId="0" xfId="0" applyFont="1" applyFill="1"/>
    <xf numFmtId="2" fontId="3" fillId="0" borderId="19" xfId="1" applyNumberFormat="1" applyFont="1" applyFill="1" applyBorder="1" applyAlignment="1">
      <alignment horizontal="center" vertical="center" wrapText="1"/>
    </xf>
    <xf numFmtId="0" fontId="12" fillId="0" borderId="19" xfId="1" applyNumberFormat="1" applyFont="1" applyFill="1" applyBorder="1"/>
    <xf numFmtId="3" fontId="12" fillId="0" borderId="19" xfId="1" applyNumberFormat="1" applyFont="1" applyFill="1" applyBorder="1" applyAlignment="1">
      <alignment horizontal="center" vertical="center" wrapText="1"/>
    </xf>
    <xf numFmtId="0" fontId="12" fillId="0" borderId="19" xfId="3" applyFont="1" applyFill="1" applyBorder="1" applyAlignment="1">
      <alignment horizontal="left" vertical="center"/>
    </xf>
    <xf numFmtId="0" fontId="12" fillId="0" borderId="19" xfId="0" applyFont="1" applyFill="1" applyBorder="1" applyAlignment="1">
      <alignment vertical="center" wrapText="1"/>
    </xf>
    <xf numFmtId="0" fontId="3" fillId="0" borderId="0" xfId="1" applyNumberFormat="1" applyFont="1" applyFill="1" applyBorder="1"/>
    <xf numFmtId="0" fontId="3" fillId="0" borderId="0" xfId="3" applyFont="1" applyFill="1" applyBorder="1" applyAlignment="1">
      <alignment horizontal="left" vertical="center"/>
    </xf>
    <xf numFmtId="0" fontId="3" fillId="0" borderId="0" xfId="3" applyFont="1" applyFill="1" applyBorder="1" applyAlignment="1">
      <alignment horizontal="left"/>
    </xf>
    <xf numFmtId="0" fontId="3" fillId="0" borderId="14" xfId="1" applyNumberFormat="1" applyFont="1" applyFill="1" applyBorder="1" applyAlignment="1">
      <alignment horizontal="left" vertical="center" wrapText="1"/>
    </xf>
    <xf numFmtId="0" fontId="3" fillId="0" borderId="14" xfId="3" applyFont="1" applyFill="1" applyBorder="1" applyAlignment="1">
      <alignment horizontal="left" vertical="center"/>
    </xf>
    <xf numFmtId="0" fontId="3" fillId="0" borderId="14" xfId="0" applyFont="1" applyFill="1" applyBorder="1" applyAlignment="1">
      <alignment horizontal="left" vertical="center"/>
    </xf>
    <xf numFmtId="0" fontId="3" fillId="0" borderId="14" xfId="1" quotePrefix="1" applyNumberFormat="1" applyFont="1" applyFill="1" applyBorder="1" applyAlignment="1">
      <alignment horizontal="left" vertical="center" wrapText="1"/>
    </xf>
    <xf numFmtId="0" fontId="3" fillId="0" borderId="14" xfId="1" applyNumberFormat="1" applyFont="1" applyFill="1" applyBorder="1"/>
    <xf numFmtId="0" fontId="3" fillId="0" borderId="14" xfId="3" applyFont="1" applyFill="1" applyBorder="1" applyAlignment="1">
      <alignment horizontal="left" wrapText="1"/>
    </xf>
    <xf numFmtId="0" fontId="24" fillId="10" borderId="0" xfId="1" applyNumberFormat="1" applyFont="1" applyFill="1" applyAlignment="1">
      <alignment horizontal="center" vertical="center" wrapText="1"/>
    </xf>
    <xf numFmtId="0" fontId="12" fillId="0" borderId="17" xfId="0" applyFont="1" applyFill="1" applyBorder="1" applyAlignment="1"/>
    <xf numFmtId="0" fontId="12" fillId="0" borderId="17" xfId="0" applyFont="1" applyFill="1" applyBorder="1" applyAlignment="1">
      <alignment wrapText="1"/>
    </xf>
    <xf numFmtId="0" fontId="12" fillId="0" borderId="0" xfId="0" applyFont="1" applyFill="1" applyAlignment="1"/>
    <xf numFmtId="0" fontId="12" fillId="0" borderId="19" xfId="0" applyFont="1" applyFill="1" applyBorder="1" applyAlignment="1">
      <alignment horizontal="left" wrapText="1"/>
    </xf>
    <xf numFmtId="0" fontId="12" fillId="0" borderId="19" xfId="0" applyFont="1" applyFill="1" applyBorder="1" applyAlignment="1">
      <alignment wrapText="1"/>
    </xf>
    <xf numFmtId="3" fontId="12" fillId="0" borderId="19" xfId="1" applyFont="1" applyFill="1" applyBorder="1" applyAlignment="1">
      <alignment wrapText="1"/>
    </xf>
    <xf numFmtId="0" fontId="12" fillId="0" borderId="19" xfId="0" applyFont="1" applyFill="1" applyBorder="1" applyAlignment="1"/>
    <xf numFmtId="0" fontId="12" fillId="0" borderId="19" xfId="5" applyFont="1" applyFill="1" applyBorder="1" applyAlignment="1">
      <alignment horizontal="left"/>
    </xf>
    <xf numFmtId="0" fontId="12" fillId="0" borderId="19" xfId="5" applyFont="1" applyFill="1" applyBorder="1" applyAlignment="1">
      <alignment horizontal="center"/>
    </xf>
    <xf numFmtId="3" fontId="24" fillId="10" borderId="3" xfId="1" applyFont="1" applyFill="1" applyBorder="1" applyAlignment="1">
      <alignment horizontal="center"/>
    </xf>
    <xf numFmtId="0" fontId="42" fillId="0" borderId="0" xfId="0" applyFont="1" applyFill="1"/>
    <xf numFmtId="0" fontId="41" fillId="0" borderId="0" xfId="0" applyFont="1" applyFill="1"/>
    <xf numFmtId="0" fontId="24" fillId="0" borderId="0" xfId="0" applyFont="1" applyFill="1" applyAlignment="1"/>
    <xf numFmtId="0" fontId="24" fillId="0" borderId="0" xfId="0" applyFont="1" applyFill="1" applyAlignment="1">
      <alignment wrapText="1"/>
    </xf>
    <xf numFmtId="0" fontId="15" fillId="0" borderId="0" xfId="0" applyFont="1" applyFill="1"/>
    <xf numFmtId="0" fontId="12" fillId="0" borderId="0" xfId="1" applyNumberFormat="1" applyFill="1" applyBorder="1" applyAlignment="1">
      <alignment horizontal="center" vertical="center"/>
    </xf>
    <xf numFmtId="0" fontId="12" fillId="0" borderId="0" xfId="1" applyNumberFormat="1" applyFill="1" applyBorder="1" applyAlignment="1">
      <alignment horizontal="center" vertical="center" wrapText="1"/>
    </xf>
    <xf numFmtId="0" fontId="12" fillId="0" borderId="7" xfId="0" applyFont="1" applyFill="1" applyBorder="1"/>
    <xf numFmtId="0" fontId="15" fillId="0" borderId="7" xfId="0" applyFont="1" applyFill="1" applyBorder="1" applyAlignment="1">
      <alignment horizontal="center"/>
    </xf>
    <xf numFmtId="0" fontId="12" fillId="0" borderId="0" xfId="1" applyNumberFormat="1" applyFont="1" applyFill="1" applyBorder="1" applyAlignment="1">
      <alignment horizontal="center" vertical="center"/>
    </xf>
    <xf numFmtId="0" fontId="24" fillId="10" borderId="0" xfId="1" applyNumberFormat="1" applyFont="1" applyFill="1" applyBorder="1" applyAlignment="1">
      <alignment horizontal="center" vertical="center" wrapText="1"/>
    </xf>
    <xf numFmtId="3" fontId="24" fillId="10" borderId="0" xfId="1" applyFont="1" applyFill="1"/>
    <xf numFmtId="0" fontId="24" fillId="10" borderId="1" xfId="1" applyNumberFormat="1" applyFont="1" applyFill="1" applyBorder="1" applyAlignment="1">
      <alignment horizontal="center" vertical="center" wrapText="1"/>
    </xf>
  </cellXfs>
  <cellStyles count="6">
    <cellStyle name="Comma0" xfId="1" xr:uid="{00000000-0005-0000-0000-000000000000}"/>
    <cellStyle name="Currency0" xfId="2" xr:uid="{00000000-0005-0000-0000-000001000000}"/>
    <cellStyle name="Normal" xfId="0" builtinId="0"/>
    <cellStyle name="Normal 2" xfId="3" xr:uid="{00000000-0005-0000-0000-000003000000}"/>
    <cellStyle name="Normal 3" xfId="4" xr:uid="{00000000-0005-0000-0000-000004000000}"/>
    <cellStyle name="Normal 7 4" xfId="5" xr:uid="{726A7914-FE22-47BD-949F-382D3DFDBF8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FFFF99"/>
      <rgbColor rgb="00C0C0C0"/>
      <rgbColor rgb="00000000"/>
      <rgbColor rgb="00FF0000"/>
      <rgbColor rgb="000000FF"/>
      <rgbColor rgb="00800080"/>
      <rgbColor rgb="00008000"/>
      <rgbColor rgb="00969696"/>
      <rgbColor rgb="00FFFFFF"/>
      <rgbColor rgb="00FFE0C0"/>
      <rgbColor rgb="00FF9900"/>
      <rgbColor rgb="00FFCC99"/>
      <rgbColor rgb="0099CCFF"/>
      <rgbColor rgb="00FF6600"/>
      <rgbColor rgb="00008080"/>
      <rgbColor rgb="00FFFFFF"/>
      <rgbColor rgb="00000050"/>
      <rgbColor rgb="00FFE0C0"/>
      <rgbColor rgb="00B0B0FF"/>
      <rgbColor rgb="00C890FF"/>
      <rgbColor rgb="00A040FF"/>
      <rgbColor rgb="006000C0"/>
      <rgbColor rgb="00005050"/>
      <rgbColor rgb="000080FF"/>
      <rgbColor rgb="00A0D0FF"/>
      <rgbColor rgb="00B0FFFF"/>
      <rgbColor rgb="0070FFFF"/>
      <rgbColor rgb="00005000"/>
      <rgbColor rgb="00B0FFB0"/>
      <rgbColor rgb="00FFFF90"/>
      <rgbColor rgb="00FFCC00"/>
      <rgbColor rgb="00500000"/>
      <rgbColor rgb="00FFB0B0"/>
      <rgbColor rgb="00FFB870"/>
      <rgbColor rgb="00FF8000"/>
      <rgbColor rgb="00FF6000"/>
      <rgbColor rgb="00500050"/>
      <rgbColor rgb="00FFB0FF"/>
      <rgbColor rgb="00FFA0D0"/>
      <rgbColor rgb="00FF80C0"/>
      <rgbColor rgb="00FF0080"/>
      <rgbColor rgb="00909090"/>
      <rgbColor rgb="00E0B090"/>
      <rgbColor rgb="00B07050"/>
      <rgbColor rgb="00FF9900"/>
      <rgbColor rgb="00FFCC99"/>
      <rgbColor rgb="0099CCFF"/>
      <rgbColor rgb="00FF6600"/>
      <rgbColor rgb="00200000"/>
      <rgbColor rgb="00400000"/>
      <rgbColor rgb="00600000"/>
      <rgbColor rgb="00800000"/>
      <rgbColor rgb="009F0000"/>
      <rgbColor rgb="00BF0000"/>
      <rgbColor rgb="00DF0000"/>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51"/>
  <sheetViews>
    <sheetView tabSelected="1" zoomScaleNormal="100" workbookViewId="0"/>
  </sheetViews>
  <sheetFormatPr defaultColWidth="9.08984375" defaultRowHeight="15.5" x14ac:dyDescent="0.35"/>
  <cols>
    <col min="1" max="1" width="11.90625" style="1" customWidth="1"/>
    <col min="2" max="2" width="23.08984375" style="7" customWidth="1"/>
    <col min="3" max="3" width="12.36328125" style="7" customWidth="1"/>
    <col min="4" max="4" width="43.08984375" style="3" customWidth="1"/>
    <col min="5" max="5" width="44.453125" style="6" customWidth="1"/>
    <col min="6" max="6" width="20.90625" style="6" customWidth="1"/>
    <col min="7" max="7" width="13.36328125" style="6" customWidth="1"/>
    <col min="8" max="8" width="22.36328125" style="18" customWidth="1"/>
    <col min="9" max="9" width="21" style="7" customWidth="1"/>
    <col min="10" max="10" width="12.08984375" style="7" customWidth="1"/>
    <col min="11" max="11" width="15.90625" style="7" customWidth="1"/>
    <col min="12" max="12" width="16.54296875" style="29" customWidth="1"/>
    <col min="13" max="13" width="40.36328125" style="1" customWidth="1"/>
    <col min="14" max="14" width="36.90625" style="1" bestFit="1" customWidth="1"/>
    <col min="15" max="16384" width="9.08984375" style="1"/>
  </cols>
  <sheetData>
    <row r="1" spans="1:15" ht="13.25" customHeight="1" x14ac:dyDescent="0.35">
      <c r="A1" s="152" t="s">
        <v>134</v>
      </c>
      <c r="B1" s="152"/>
      <c r="F1" s="464"/>
      <c r="G1" s="43"/>
      <c r="H1" s="121"/>
      <c r="I1" s="126"/>
      <c r="J1" s="126"/>
      <c r="K1" s="126"/>
      <c r="L1" s="228"/>
    </row>
    <row r="2" spans="1:15" ht="13.25" customHeight="1" x14ac:dyDescent="0.4">
      <c r="A2" s="152" t="s">
        <v>135</v>
      </c>
      <c r="B2" s="327">
        <v>45401</v>
      </c>
      <c r="D2" s="111"/>
      <c r="F2" s="452"/>
      <c r="G2" s="45"/>
      <c r="H2" s="121"/>
      <c r="I2" s="126"/>
      <c r="J2" s="126"/>
      <c r="K2" s="126"/>
      <c r="L2" s="228"/>
    </row>
    <row r="3" spans="1:15" s="14" customFormat="1" ht="13.25" customHeight="1" x14ac:dyDescent="0.4">
      <c r="A3" s="22"/>
      <c r="B3" s="175"/>
      <c r="C3" s="12"/>
      <c r="D3" s="317"/>
      <c r="E3" s="18"/>
      <c r="F3" s="450"/>
      <c r="G3" s="451"/>
      <c r="H3" s="121"/>
      <c r="I3" s="126"/>
      <c r="J3" s="126"/>
      <c r="K3" s="126"/>
      <c r="L3" s="228"/>
    </row>
    <row r="4" spans="1:15" ht="18" x14ac:dyDescent="0.4">
      <c r="A4" s="123" t="s">
        <v>1112</v>
      </c>
      <c r="B4" s="86"/>
      <c r="C4" s="86"/>
      <c r="D4" s="87"/>
      <c r="E4" s="88"/>
      <c r="F4" s="88"/>
      <c r="G4" s="89"/>
      <c r="H4" s="24"/>
      <c r="I4" s="8"/>
    </row>
    <row r="5" spans="1:15" x14ac:dyDescent="0.35">
      <c r="A5" s="70" t="s">
        <v>956</v>
      </c>
      <c r="B5" s="86"/>
      <c r="C5" s="86"/>
      <c r="D5" s="87"/>
      <c r="E5" s="90"/>
      <c r="F5" s="88"/>
      <c r="G5" s="89"/>
      <c r="H5" s="24"/>
      <c r="I5" s="8"/>
    </row>
    <row r="6" spans="1:15" x14ac:dyDescent="0.35">
      <c r="A6" s="70" t="s">
        <v>1159</v>
      </c>
      <c r="B6" s="86"/>
      <c r="C6" s="86"/>
      <c r="D6" s="87"/>
      <c r="E6" s="88"/>
      <c r="F6" s="88"/>
      <c r="G6" s="89"/>
      <c r="H6" s="24"/>
      <c r="I6" s="8"/>
    </row>
    <row r="7" spans="1:15" x14ac:dyDescent="0.35">
      <c r="A7" s="70" t="s">
        <v>557</v>
      </c>
      <c r="B7" s="86"/>
      <c r="C7" s="86"/>
      <c r="D7" s="87"/>
      <c r="E7" s="88"/>
      <c r="F7" s="88"/>
      <c r="G7" s="89"/>
      <c r="H7" s="24"/>
      <c r="I7" s="8"/>
    </row>
    <row r="8" spans="1:15" x14ac:dyDescent="0.35">
      <c r="A8" s="14"/>
      <c r="B8" s="12"/>
      <c r="C8" s="12"/>
      <c r="D8" s="20"/>
      <c r="E8" s="12"/>
      <c r="F8" s="12"/>
      <c r="G8" s="21"/>
      <c r="H8" s="21"/>
      <c r="I8" s="17"/>
      <c r="J8" s="12"/>
      <c r="K8" s="17"/>
    </row>
    <row r="9" spans="1:15" ht="18" x14ac:dyDescent="0.4">
      <c r="A9" s="55" t="s">
        <v>1100</v>
      </c>
      <c r="B9" s="52"/>
      <c r="C9" s="52"/>
      <c r="D9" s="52"/>
      <c r="E9" s="52"/>
      <c r="F9" s="52"/>
      <c r="G9" s="52"/>
      <c r="H9" s="52"/>
      <c r="I9" s="52"/>
      <c r="J9" s="52"/>
      <c r="K9" s="52"/>
      <c r="L9" s="69"/>
      <c r="M9" s="54"/>
      <c r="N9" s="54"/>
    </row>
    <row r="10" spans="1:15" ht="12.5" x14ac:dyDescent="0.25">
      <c r="A10" s="59" t="s">
        <v>956</v>
      </c>
      <c r="B10" s="52"/>
      <c r="C10" s="52"/>
      <c r="D10" s="52"/>
      <c r="E10" s="52"/>
      <c r="F10" s="52"/>
      <c r="G10" s="52"/>
      <c r="H10" s="52"/>
      <c r="I10" s="52"/>
      <c r="J10" s="52"/>
      <c r="K10" s="52"/>
      <c r="L10" s="69"/>
      <c r="M10" s="54"/>
      <c r="N10" s="54"/>
    </row>
    <row r="11" spans="1:15" ht="46.5" x14ac:dyDescent="0.35">
      <c r="A11" s="79"/>
      <c r="B11" s="80" t="s">
        <v>877</v>
      </c>
      <c r="C11" s="81" t="s">
        <v>129</v>
      </c>
      <c r="D11" s="81" t="s">
        <v>542</v>
      </c>
      <c r="E11" s="81" t="s">
        <v>543</v>
      </c>
      <c r="F11" s="81" t="s">
        <v>544</v>
      </c>
      <c r="G11" s="81" t="s">
        <v>860</v>
      </c>
      <c r="H11" s="81" t="s">
        <v>1046</v>
      </c>
      <c r="I11" s="81" t="s">
        <v>22</v>
      </c>
      <c r="J11" s="81" t="s">
        <v>187</v>
      </c>
      <c r="K11" s="81" t="s">
        <v>597</v>
      </c>
      <c r="L11" s="81" t="s">
        <v>264</v>
      </c>
      <c r="M11" s="83" t="s">
        <v>1241</v>
      </c>
      <c r="N11" s="129" t="s">
        <v>1327</v>
      </c>
      <c r="O11" s="125"/>
    </row>
    <row r="12" spans="1:15" ht="27.75" customHeight="1" x14ac:dyDescent="0.4">
      <c r="A12" s="10"/>
      <c r="B12" s="12">
        <v>1</v>
      </c>
      <c r="C12" s="13" t="s">
        <v>130</v>
      </c>
      <c r="D12" s="13" t="s">
        <v>847</v>
      </c>
      <c r="E12" s="12" t="s">
        <v>185</v>
      </c>
      <c r="F12" s="16" t="s">
        <v>402</v>
      </c>
      <c r="G12" s="126" t="s">
        <v>331</v>
      </c>
      <c r="I12" s="126" t="s">
        <v>564</v>
      </c>
      <c r="J12" s="126"/>
      <c r="K12" s="126" t="s">
        <v>176</v>
      </c>
      <c r="L12" s="31" t="s">
        <v>265</v>
      </c>
      <c r="M12" s="4" t="str">
        <f>INDEX('Mapping to Schema'!5:406, B12, 2)</f>
        <v>TestEngineFamilyName</v>
      </c>
      <c r="N12" s="176" t="s">
        <v>1366</v>
      </c>
      <c r="O12" s="125"/>
    </row>
    <row r="13" spans="1:15" ht="42" customHeight="1" x14ac:dyDescent="0.4">
      <c r="A13" s="10"/>
      <c r="B13" s="12">
        <v>2</v>
      </c>
      <c r="C13" s="13" t="s">
        <v>131</v>
      </c>
      <c r="D13" s="19" t="s">
        <v>272</v>
      </c>
      <c r="E13" s="19" t="s">
        <v>929</v>
      </c>
      <c r="F13" s="16" t="s">
        <v>402</v>
      </c>
      <c r="G13" s="126" t="s">
        <v>331</v>
      </c>
      <c r="I13" s="126" t="s">
        <v>1682</v>
      </c>
      <c r="J13" s="161"/>
      <c r="K13" s="126" t="s">
        <v>586</v>
      </c>
      <c r="L13" s="32" t="s">
        <v>248</v>
      </c>
      <c r="M13" s="4" t="str">
        <f>INDEX('Mapping to Schema'!5:406, B13, 2)</f>
        <v>TestSelectionDate</v>
      </c>
      <c r="N13" s="176" t="s">
        <v>1366</v>
      </c>
      <c r="O13" s="125"/>
    </row>
    <row r="14" spans="1:15" ht="48.75" customHeight="1" x14ac:dyDescent="0.4">
      <c r="A14" s="10"/>
      <c r="B14" s="12">
        <v>25</v>
      </c>
      <c r="C14" s="13" t="s">
        <v>619</v>
      </c>
      <c r="D14" s="19" t="s">
        <v>224</v>
      </c>
      <c r="E14" s="19" t="s">
        <v>182</v>
      </c>
      <c r="F14" s="16" t="s">
        <v>402</v>
      </c>
      <c r="G14" s="126" t="s">
        <v>332</v>
      </c>
      <c r="H14" s="126" t="s">
        <v>33</v>
      </c>
      <c r="I14" s="126" t="s">
        <v>1683</v>
      </c>
      <c r="J14" s="161"/>
      <c r="K14" s="126" t="s">
        <v>1221</v>
      </c>
      <c r="L14" s="33"/>
      <c r="M14" s="4" t="str">
        <f>INDEX('Mapping to Schema'!5:406, B14, 2)</f>
        <v>RecruitmentEffortsText</v>
      </c>
      <c r="N14" s="176" t="s">
        <v>1367</v>
      </c>
      <c r="O14" s="125"/>
    </row>
    <row r="15" spans="1:15" ht="87.75" customHeight="1" x14ac:dyDescent="0.4">
      <c r="A15" s="10"/>
      <c r="B15" s="12">
        <v>26</v>
      </c>
      <c r="C15" s="13" t="s">
        <v>620</v>
      </c>
      <c r="D15" s="13" t="s">
        <v>1042</v>
      </c>
      <c r="E15" s="13" t="s">
        <v>1043</v>
      </c>
      <c r="F15" s="16" t="s">
        <v>402</v>
      </c>
      <c r="G15" s="126" t="s">
        <v>332</v>
      </c>
      <c r="H15" s="126" t="s">
        <v>1913</v>
      </c>
      <c r="I15" s="126" t="s">
        <v>1684</v>
      </c>
      <c r="J15" s="126"/>
      <c r="K15" s="126" t="s">
        <v>1220</v>
      </c>
      <c r="L15" s="32"/>
      <c r="M15" s="4" t="str">
        <f>INDEX('Mapping to Schema'!5:406, B15, 2)</f>
        <v>IncompletionExplanatoryText</v>
      </c>
      <c r="N15" s="176" t="s">
        <v>1367</v>
      </c>
      <c r="O15" s="125"/>
    </row>
    <row r="16" spans="1:15" ht="18" x14ac:dyDescent="0.4">
      <c r="A16" s="15"/>
      <c r="B16" s="12"/>
      <c r="C16" s="12"/>
      <c r="D16" s="13"/>
      <c r="E16" s="13"/>
      <c r="F16" s="16"/>
      <c r="G16" s="13"/>
      <c r="H16" s="12"/>
      <c r="I16" s="13"/>
      <c r="J16" s="12"/>
      <c r="K16" s="13"/>
      <c r="L16" s="33"/>
      <c r="M16" s="4"/>
    </row>
    <row r="17" spans="1:5" x14ac:dyDescent="0.35">
      <c r="A17" s="5"/>
      <c r="B17" s="9"/>
      <c r="C17" s="9"/>
      <c r="D17" s="2"/>
      <c r="E17" s="7"/>
    </row>
    <row r="18" spans="1:5" x14ac:dyDescent="0.35">
      <c r="A18" s="126" t="s">
        <v>860</v>
      </c>
      <c r="B18" s="126"/>
      <c r="C18" s="9"/>
      <c r="D18" s="2"/>
      <c r="E18" s="7"/>
    </row>
    <row r="19" spans="1:5" x14ac:dyDescent="0.35">
      <c r="A19" s="126" t="s">
        <v>331</v>
      </c>
      <c r="B19" s="177" t="s">
        <v>549</v>
      </c>
      <c r="C19" s="9"/>
      <c r="D19" s="2"/>
      <c r="E19" s="7"/>
    </row>
    <row r="20" spans="1:5" x14ac:dyDescent="0.35">
      <c r="A20" s="126" t="s">
        <v>332</v>
      </c>
      <c r="B20" s="177" t="s">
        <v>548</v>
      </c>
      <c r="C20" s="9"/>
      <c r="D20" s="2"/>
      <c r="E20" s="7"/>
    </row>
    <row r="21" spans="1:5" x14ac:dyDescent="0.35">
      <c r="A21" s="5"/>
      <c r="B21" s="9"/>
      <c r="C21" s="9"/>
      <c r="D21" s="2"/>
      <c r="E21" s="7"/>
    </row>
    <row r="22" spans="1:5" x14ac:dyDescent="0.35">
      <c r="D22" s="2"/>
      <c r="E22" s="7"/>
    </row>
    <row r="23" spans="1:5" x14ac:dyDescent="0.35">
      <c r="A23" s="17"/>
      <c r="B23" s="109"/>
      <c r="C23" s="9"/>
      <c r="D23" s="2"/>
    </row>
    <row r="24" spans="1:5" x14ac:dyDescent="0.35">
      <c r="A24" s="5"/>
      <c r="B24" s="9"/>
      <c r="C24" s="9"/>
      <c r="D24" s="2"/>
    </row>
    <row r="25" spans="1:5" x14ac:dyDescent="0.35">
      <c r="A25" s="5"/>
      <c r="B25" s="9"/>
      <c r="C25" s="9"/>
    </row>
    <row r="26" spans="1:5" x14ac:dyDescent="0.35">
      <c r="A26" s="5"/>
      <c r="B26" s="9"/>
      <c r="C26" s="9"/>
    </row>
    <row r="27" spans="1:5" x14ac:dyDescent="0.35">
      <c r="A27" s="5"/>
      <c r="B27" s="9"/>
      <c r="C27" s="9"/>
    </row>
    <row r="28" spans="1:5" x14ac:dyDescent="0.35">
      <c r="A28" s="5"/>
      <c r="B28" s="9"/>
      <c r="C28" s="9"/>
    </row>
    <row r="29" spans="1:5" x14ac:dyDescent="0.35">
      <c r="A29" s="5"/>
      <c r="B29" s="9"/>
      <c r="C29" s="9"/>
    </row>
    <row r="30" spans="1:5" x14ac:dyDescent="0.35">
      <c r="A30" s="5"/>
      <c r="B30" s="9"/>
      <c r="C30" s="9"/>
    </row>
    <row r="31" spans="1:5" x14ac:dyDescent="0.35">
      <c r="A31" s="5"/>
      <c r="B31" s="9"/>
      <c r="C31" s="9"/>
    </row>
    <row r="32" spans="1:5" x14ac:dyDescent="0.35">
      <c r="A32" s="5"/>
      <c r="B32" s="9"/>
      <c r="C32" s="9"/>
    </row>
    <row r="33" spans="1:3" x14ac:dyDescent="0.35">
      <c r="A33" s="5"/>
      <c r="B33" s="9"/>
      <c r="C33" s="9"/>
    </row>
    <row r="34" spans="1:3" x14ac:dyDescent="0.35">
      <c r="A34" s="5"/>
      <c r="B34" s="9"/>
      <c r="C34" s="9"/>
    </row>
    <row r="35" spans="1:3" x14ac:dyDescent="0.35">
      <c r="A35" s="5"/>
      <c r="B35" s="9"/>
      <c r="C35" s="9"/>
    </row>
    <row r="36" spans="1:3" x14ac:dyDescent="0.35">
      <c r="A36" s="5"/>
      <c r="B36" s="9"/>
      <c r="C36" s="9"/>
    </row>
    <row r="37" spans="1:3" x14ac:dyDescent="0.35">
      <c r="A37" s="5"/>
      <c r="B37" s="9"/>
      <c r="C37" s="9"/>
    </row>
    <row r="38" spans="1:3" x14ac:dyDescent="0.35">
      <c r="A38" s="5"/>
      <c r="B38" s="9"/>
      <c r="C38" s="9"/>
    </row>
    <row r="39" spans="1:3" x14ac:dyDescent="0.35">
      <c r="A39" s="5"/>
      <c r="B39" s="9"/>
      <c r="C39" s="9"/>
    </row>
    <row r="40" spans="1:3" x14ac:dyDescent="0.35">
      <c r="A40" s="5"/>
      <c r="B40" s="9"/>
      <c r="C40" s="9"/>
    </row>
    <row r="41" spans="1:3" x14ac:dyDescent="0.35">
      <c r="A41" s="5"/>
      <c r="B41" s="9"/>
      <c r="C41" s="9"/>
    </row>
    <row r="42" spans="1:3" x14ac:dyDescent="0.35">
      <c r="A42" s="5"/>
      <c r="B42" s="9"/>
      <c r="C42" s="9"/>
    </row>
    <row r="43" spans="1:3" x14ac:dyDescent="0.35">
      <c r="A43" s="5"/>
      <c r="B43" s="9"/>
      <c r="C43" s="9"/>
    </row>
    <row r="44" spans="1:3" x14ac:dyDescent="0.35">
      <c r="A44" s="5"/>
      <c r="B44" s="9"/>
      <c r="C44" s="9"/>
    </row>
    <row r="45" spans="1:3" x14ac:dyDescent="0.35">
      <c r="A45" s="5"/>
      <c r="B45" s="9"/>
      <c r="C45" s="9"/>
    </row>
    <row r="46" spans="1:3" x14ac:dyDescent="0.35">
      <c r="A46" s="5"/>
      <c r="B46" s="9"/>
      <c r="C46" s="9"/>
    </row>
    <row r="47" spans="1:3" x14ac:dyDescent="0.35">
      <c r="A47" s="5"/>
      <c r="B47" s="9"/>
      <c r="C47" s="9"/>
    </row>
    <row r="48" spans="1:3" x14ac:dyDescent="0.35">
      <c r="A48" s="5"/>
      <c r="B48" s="9"/>
      <c r="C48" s="9"/>
    </row>
    <row r="49" spans="1:3" x14ac:dyDescent="0.35">
      <c r="A49" s="5"/>
      <c r="B49" s="9"/>
      <c r="C49" s="9"/>
    </row>
    <row r="50" spans="1:3" x14ac:dyDescent="0.35">
      <c r="A50" s="5"/>
      <c r="B50" s="9"/>
      <c r="C50" s="9"/>
    </row>
    <row r="51" spans="1:3" x14ac:dyDescent="0.35">
      <c r="A51" s="5"/>
      <c r="B51" s="9"/>
      <c r="C51" s="9"/>
    </row>
    <row r="52" spans="1:3" x14ac:dyDescent="0.35">
      <c r="A52" s="5"/>
      <c r="B52" s="9"/>
      <c r="C52" s="9"/>
    </row>
    <row r="53" spans="1:3" x14ac:dyDescent="0.35">
      <c r="A53" s="5"/>
      <c r="B53" s="9"/>
      <c r="C53" s="9"/>
    </row>
    <row r="54" spans="1:3" x14ac:dyDescent="0.35">
      <c r="A54" s="5"/>
      <c r="B54" s="9"/>
      <c r="C54" s="9"/>
    </row>
    <row r="55" spans="1:3" x14ac:dyDescent="0.35">
      <c r="A55" s="5"/>
      <c r="B55" s="9"/>
      <c r="C55" s="9"/>
    </row>
    <row r="56" spans="1:3" x14ac:dyDescent="0.35">
      <c r="A56" s="5"/>
      <c r="B56" s="9"/>
      <c r="C56" s="9"/>
    </row>
    <row r="57" spans="1:3" x14ac:dyDescent="0.35">
      <c r="A57" s="5"/>
      <c r="B57" s="9"/>
      <c r="C57" s="9"/>
    </row>
    <row r="58" spans="1:3" x14ac:dyDescent="0.35">
      <c r="A58" s="5"/>
      <c r="B58" s="9"/>
      <c r="C58" s="9"/>
    </row>
    <row r="59" spans="1:3" x14ac:dyDescent="0.35">
      <c r="A59" s="5"/>
      <c r="B59" s="9"/>
      <c r="C59" s="9"/>
    </row>
    <row r="60" spans="1:3" x14ac:dyDescent="0.35">
      <c r="A60" s="5"/>
      <c r="B60" s="9"/>
      <c r="C60" s="9"/>
    </row>
    <row r="61" spans="1:3" x14ac:dyDescent="0.35">
      <c r="A61" s="5"/>
      <c r="B61" s="9"/>
      <c r="C61" s="9"/>
    </row>
    <row r="62" spans="1:3" x14ac:dyDescent="0.35">
      <c r="A62" s="5"/>
      <c r="B62" s="9"/>
      <c r="C62" s="9"/>
    </row>
    <row r="63" spans="1:3" x14ac:dyDescent="0.35">
      <c r="A63" s="5"/>
      <c r="B63" s="9"/>
      <c r="C63" s="9"/>
    </row>
    <row r="64" spans="1:3" x14ac:dyDescent="0.35">
      <c r="A64" s="5"/>
      <c r="B64" s="9"/>
      <c r="C64" s="9"/>
    </row>
    <row r="65" spans="1:3" x14ac:dyDescent="0.35">
      <c r="A65" s="5"/>
      <c r="B65" s="9"/>
      <c r="C65" s="9"/>
    </row>
    <row r="66" spans="1:3" x14ac:dyDescent="0.35">
      <c r="A66" s="5"/>
      <c r="B66" s="9"/>
      <c r="C66" s="9"/>
    </row>
    <row r="67" spans="1:3" x14ac:dyDescent="0.35">
      <c r="A67" s="5"/>
      <c r="B67" s="9"/>
      <c r="C67" s="9"/>
    </row>
    <row r="68" spans="1:3" x14ac:dyDescent="0.35">
      <c r="A68" s="5"/>
      <c r="B68" s="9"/>
      <c r="C68" s="9"/>
    </row>
    <row r="69" spans="1:3" x14ac:dyDescent="0.35">
      <c r="A69" s="5"/>
      <c r="B69" s="9"/>
      <c r="C69" s="9"/>
    </row>
    <row r="70" spans="1:3" x14ac:dyDescent="0.35">
      <c r="A70" s="5"/>
      <c r="B70" s="9"/>
      <c r="C70" s="9"/>
    </row>
    <row r="71" spans="1:3" x14ac:dyDescent="0.35">
      <c r="A71" s="5"/>
      <c r="B71" s="9"/>
      <c r="C71" s="9"/>
    </row>
    <row r="72" spans="1:3" x14ac:dyDescent="0.35">
      <c r="A72" s="5"/>
      <c r="B72" s="9"/>
      <c r="C72" s="9"/>
    </row>
    <row r="73" spans="1:3" x14ac:dyDescent="0.35">
      <c r="A73" s="5"/>
      <c r="B73" s="9"/>
      <c r="C73" s="9"/>
    </row>
    <row r="74" spans="1:3" x14ac:dyDescent="0.35">
      <c r="A74" s="5"/>
      <c r="B74" s="9"/>
      <c r="C74" s="9"/>
    </row>
    <row r="75" spans="1:3" x14ac:dyDescent="0.35">
      <c r="A75" s="5"/>
      <c r="B75" s="9"/>
      <c r="C75" s="9"/>
    </row>
    <row r="76" spans="1:3" x14ac:dyDescent="0.35">
      <c r="A76" s="5"/>
      <c r="B76" s="9"/>
      <c r="C76" s="9"/>
    </row>
    <row r="77" spans="1:3" x14ac:dyDescent="0.35">
      <c r="A77" s="5"/>
      <c r="B77" s="9"/>
      <c r="C77" s="9"/>
    </row>
    <row r="78" spans="1:3" x14ac:dyDescent="0.35">
      <c r="A78" s="5"/>
      <c r="B78" s="9"/>
      <c r="C78" s="9"/>
    </row>
    <row r="79" spans="1:3" x14ac:dyDescent="0.35">
      <c r="A79" s="5"/>
      <c r="B79" s="9"/>
      <c r="C79" s="9"/>
    </row>
    <row r="80" spans="1:3" x14ac:dyDescent="0.35">
      <c r="A80" s="5"/>
      <c r="B80" s="9"/>
      <c r="C80" s="9"/>
    </row>
    <row r="81" spans="1:3" x14ac:dyDescent="0.35">
      <c r="A81" s="5"/>
      <c r="B81" s="9"/>
      <c r="C81" s="9"/>
    </row>
    <row r="82" spans="1:3" x14ac:dyDescent="0.35">
      <c r="A82" s="5"/>
      <c r="B82" s="9"/>
      <c r="C82" s="9"/>
    </row>
    <row r="83" spans="1:3" x14ac:dyDescent="0.35">
      <c r="A83" s="5"/>
      <c r="B83" s="9"/>
      <c r="C83" s="9"/>
    </row>
    <row r="84" spans="1:3" x14ac:dyDescent="0.35">
      <c r="A84" s="5"/>
      <c r="B84" s="9"/>
      <c r="C84" s="9"/>
    </row>
    <row r="85" spans="1:3" x14ac:dyDescent="0.35">
      <c r="A85" s="5"/>
      <c r="B85" s="9"/>
      <c r="C85" s="9"/>
    </row>
    <row r="86" spans="1:3" x14ac:dyDescent="0.35">
      <c r="A86" s="5"/>
      <c r="B86" s="9"/>
      <c r="C86" s="9"/>
    </row>
    <row r="87" spans="1:3" x14ac:dyDescent="0.35">
      <c r="A87" s="5"/>
      <c r="B87" s="9"/>
      <c r="C87" s="9"/>
    </row>
    <row r="88" spans="1:3" x14ac:dyDescent="0.35">
      <c r="A88" s="5"/>
      <c r="B88" s="9"/>
      <c r="C88" s="9"/>
    </row>
    <row r="89" spans="1:3" x14ac:dyDescent="0.35">
      <c r="A89" s="5"/>
      <c r="B89" s="9"/>
      <c r="C89" s="9"/>
    </row>
    <row r="90" spans="1:3" x14ac:dyDescent="0.35">
      <c r="A90" s="5"/>
      <c r="B90" s="9"/>
      <c r="C90" s="9"/>
    </row>
    <row r="91" spans="1:3" x14ac:dyDescent="0.35">
      <c r="A91" s="5"/>
      <c r="B91" s="9"/>
      <c r="C91" s="9"/>
    </row>
    <row r="92" spans="1:3" x14ac:dyDescent="0.35">
      <c r="A92" s="5"/>
      <c r="B92" s="9"/>
      <c r="C92" s="9"/>
    </row>
    <row r="93" spans="1:3" x14ac:dyDescent="0.35">
      <c r="A93" s="5"/>
      <c r="B93" s="9"/>
      <c r="C93" s="9"/>
    </row>
    <row r="94" spans="1:3" x14ac:dyDescent="0.35">
      <c r="A94" s="5"/>
      <c r="B94" s="9"/>
      <c r="C94" s="9"/>
    </row>
    <row r="95" spans="1:3" x14ac:dyDescent="0.35">
      <c r="A95" s="5"/>
      <c r="B95" s="9"/>
      <c r="C95" s="9"/>
    </row>
    <row r="96" spans="1:3" x14ac:dyDescent="0.35">
      <c r="A96" s="5"/>
      <c r="B96" s="9"/>
      <c r="C96" s="9"/>
    </row>
    <row r="97" spans="1:3" x14ac:dyDescent="0.35">
      <c r="A97" s="5"/>
      <c r="B97" s="9"/>
      <c r="C97" s="9"/>
    </row>
    <row r="98" spans="1:3" x14ac:dyDescent="0.35">
      <c r="A98" s="5"/>
      <c r="B98" s="9"/>
      <c r="C98" s="9"/>
    </row>
    <row r="99" spans="1:3" x14ac:dyDescent="0.35">
      <c r="A99" s="5"/>
      <c r="B99" s="9"/>
      <c r="C99" s="9"/>
    </row>
    <row r="100" spans="1:3" x14ac:dyDescent="0.35">
      <c r="A100" s="5"/>
      <c r="B100" s="9"/>
      <c r="C100" s="9"/>
    </row>
    <row r="101" spans="1:3" x14ac:dyDescent="0.35">
      <c r="A101" s="5"/>
      <c r="B101" s="9"/>
      <c r="C101" s="9"/>
    </row>
    <row r="102" spans="1:3" x14ac:dyDescent="0.35">
      <c r="A102" s="5"/>
      <c r="B102" s="9"/>
      <c r="C102" s="9"/>
    </row>
    <row r="103" spans="1:3" x14ac:dyDescent="0.35">
      <c r="A103" s="5"/>
      <c r="B103" s="9"/>
      <c r="C103" s="9"/>
    </row>
    <row r="104" spans="1:3" x14ac:dyDescent="0.35">
      <c r="A104" s="5"/>
      <c r="B104" s="9"/>
      <c r="C104" s="9"/>
    </row>
    <row r="105" spans="1:3" x14ac:dyDescent="0.35">
      <c r="A105" s="5"/>
      <c r="B105" s="9"/>
      <c r="C105" s="9"/>
    </row>
    <row r="106" spans="1:3" x14ac:dyDescent="0.35">
      <c r="A106" s="5"/>
      <c r="B106" s="9"/>
      <c r="C106" s="9"/>
    </row>
    <row r="107" spans="1:3" x14ac:dyDescent="0.35">
      <c r="A107" s="5"/>
      <c r="B107" s="9"/>
      <c r="C107" s="9"/>
    </row>
    <row r="108" spans="1:3" x14ac:dyDescent="0.35">
      <c r="A108" s="5"/>
      <c r="B108" s="9"/>
      <c r="C108" s="9"/>
    </row>
    <row r="109" spans="1:3" x14ac:dyDescent="0.35">
      <c r="A109" s="5"/>
      <c r="B109" s="9"/>
      <c r="C109" s="9"/>
    </row>
    <row r="110" spans="1:3" x14ac:dyDescent="0.35">
      <c r="A110" s="5"/>
      <c r="B110" s="9"/>
      <c r="C110" s="9"/>
    </row>
    <row r="111" spans="1:3" x14ac:dyDescent="0.35">
      <c r="A111" s="5"/>
      <c r="B111" s="9"/>
      <c r="C111" s="9"/>
    </row>
    <row r="112" spans="1:3" x14ac:dyDescent="0.35">
      <c r="A112" s="5"/>
      <c r="B112" s="9"/>
      <c r="C112" s="9"/>
    </row>
    <row r="113" spans="1:3" x14ac:dyDescent="0.35">
      <c r="A113" s="5"/>
      <c r="B113" s="9"/>
      <c r="C113" s="9"/>
    </row>
    <row r="114" spans="1:3" x14ac:dyDescent="0.35">
      <c r="A114" s="5"/>
      <c r="B114" s="9"/>
      <c r="C114" s="9"/>
    </row>
    <row r="115" spans="1:3" x14ac:dyDescent="0.35">
      <c r="A115" s="5"/>
      <c r="B115" s="9"/>
      <c r="C115" s="9"/>
    </row>
    <row r="116" spans="1:3" x14ac:dyDescent="0.35">
      <c r="A116" s="5"/>
      <c r="B116" s="9"/>
      <c r="C116" s="9"/>
    </row>
    <row r="117" spans="1:3" x14ac:dyDescent="0.35">
      <c r="A117" s="5"/>
      <c r="B117" s="9"/>
      <c r="C117" s="9"/>
    </row>
    <row r="118" spans="1:3" x14ac:dyDescent="0.35">
      <c r="A118" s="5"/>
      <c r="B118" s="9"/>
      <c r="C118" s="9"/>
    </row>
    <row r="119" spans="1:3" x14ac:dyDescent="0.35">
      <c r="A119" s="5"/>
      <c r="B119" s="9"/>
      <c r="C119" s="9"/>
    </row>
    <row r="120" spans="1:3" x14ac:dyDescent="0.35">
      <c r="A120" s="5"/>
      <c r="B120" s="9"/>
      <c r="C120" s="9"/>
    </row>
    <row r="121" spans="1:3" x14ac:dyDescent="0.35">
      <c r="A121" s="5"/>
      <c r="B121" s="9"/>
      <c r="C121" s="9"/>
    </row>
    <row r="122" spans="1:3" x14ac:dyDescent="0.35">
      <c r="A122" s="5"/>
      <c r="B122" s="9"/>
      <c r="C122" s="9"/>
    </row>
    <row r="123" spans="1:3" x14ac:dyDescent="0.35">
      <c r="A123" s="5"/>
      <c r="B123" s="9"/>
      <c r="C123" s="9"/>
    </row>
    <row r="124" spans="1:3" x14ac:dyDescent="0.35">
      <c r="A124" s="5"/>
      <c r="B124" s="9"/>
      <c r="C124" s="9"/>
    </row>
    <row r="125" spans="1:3" x14ac:dyDescent="0.35">
      <c r="A125" s="5"/>
      <c r="B125" s="9"/>
      <c r="C125" s="9"/>
    </row>
    <row r="126" spans="1:3" x14ac:dyDescent="0.35">
      <c r="A126" s="5"/>
      <c r="B126" s="9"/>
      <c r="C126" s="9"/>
    </row>
    <row r="127" spans="1:3" x14ac:dyDescent="0.35">
      <c r="A127" s="5"/>
      <c r="B127" s="9"/>
      <c r="C127" s="9"/>
    </row>
    <row r="128" spans="1:3" x14ac:dyDescent="0.35">
      <c r="A128" s="5"/>
      <c r="B128" s="9"/>
      <c r="C128" s="9"/>
    </row>
    <row r="129" spans="1:3" x14ac:dyDescent="0.35">
      <c r="A129" s="5"/>
      <c r="B129" s="9"/>
      <c r="C129" s="9"/>
    </row>
    <row r="130" spans="1:3" x14ac:dyDescent="0.35">
      <c r="A130" s="5"/>
      <c r="B130" s="9"/>
      <c r="C130" s="9"/>
    </row>
    <row r="131" spans="1:3" x14ac:dyDescent="0.35">
      <c r="A131" s="5"/>
      <c r="B131" s="9"/>
      <c r="C131" s="9"/>
    </row>
    <row r="132" spans="1:3" x14ac:dyDescent="0.35">
      <c r="A132" s="5"/>
      <c r="B132" s="9"/>
      <c r="C132" s="9"/>
    </row>
    <row r="133" spans="1:3" x14ac:dyDescent="0.35">
      <c r="A133" s="5"/>
      <c r="B133" s="9"/>
      <c r="C133" s="9"/>
    </row>
    <row r="134" spans="1:3" x14ac:dyDescent="0.35">
      <c r="A134" s="5"/>
      <c r="B134" s="9"/>
      <c r="C134" s="9"/>
    </row>
    <row r="135" spans="1:3" x14ac:dyDescent="0.35">
      <c r="A135" s="5"/>
      <c r="B135" s="9"/>
      <c r="C135" s="9"/>
    </row>
    <row r="136" spans="1:3" x14ac:dyDescent="0.35">
      <c r="A136" s="5"/>
      <c r="B136" s="9"/>
      <c r="C136" s="9"/>
    </row>
    <row r="137" spans="1:3" x14ac:dyDescent="0.35">
      <c r="A137" s="5"/>
      <c r="B137" s="9"/>
      <c r="C137" s="9"/>
    </row>
    <row r="138" spans="1:3" x14ac:dyDescent="0.35">
      <c r="A138" s="5"/>
      <c r="B138" s="9"/>
      <c r="C138" s="9"/>
    </row>
    <row r="139" spans="1:3" x14ac:dyDescent="0.35">
      <c r="A139" s="5"/>
      <c r="B139" s="9"/>
      <c r="C139" s="9"/>
    </row>
    <row r="140" spans="1:3" x14ac:dyDescent="0.35">
      <c r="A140" s="5"/>
      <c r="B140" s="9"/>
      <c r="C140" s="9"/>
    </row>
    <row r="141" spans="1:3" x14ac:dyDescent="0.35">
      <c r="A141" s="5"/>
      <c r="B141" s="9"/>
      <c r="C141" s="9"/>
    </row>
    <row r="142" spans="1:3" x14ac:dyDescent="0.35">
      <c r="A142" s="5"/>
      <c r="B142" s="9"/>
      <c r="C142" s="9"/>
    </row>
    <row r="143" spans="1:3" x14ac:dyDescent="0.35">
      <c r="A143" s="5"/>
      <c r="B143" s="9"/>
      <c r="C143" s="9"/>
    </row>
    <row r="144" spans="1:3" x14ac:dyDescent="0.35">
      <c r="A144" s="5"/>
      <c r="B144" s="9"/>
      <c r="C144" s="9"/>
    </row>
    <row r="145" spans="1:3" x14ac:dyDescent="0.35">
      <c r="A145" s="5"/>
      <c r="B145" s="9"/>
      <c r="C145" s="9"/>
    </row>
    <row r="146" spans="1:3" x14ac:dyDescent="0.35">
      <c r="A146" s="5"/>
      <c r="B146" s="9"/>
      <c r="C146" s="9"/>
    </row>
    <row r="147" spans="1:3" x14ac:dyDescent="0.35">
      <c r="A147" s="5"/>
      <c r="B147" s="9"/>
      <c r="C147" s="9"/>
    </row>
    <row r="148" spans="1:3" x14ac:dyDescent="0.35">
      <c r="A148" s="5"/>
      <c r="B148" s="9"/>
      <c r="C148" s="9"/>
    </row>
    <row r="149" spans="1:3" x14ac:dyDescent="0.35">
      <c r="A149" s="5"/>
      <c r="B149" s="9"/>
      <c r="C149" s="9"/>
    </row>
    <row r="150" spans="1:3" x14ac:dyDescent="0.35">
      <c r="A150" s="5"/>
      <c r="B150" s="9"/>
      <c r="C150" s="9"/>
    </row>
    <row r="151" spans="1:3" x14ac:dyDescent="0.35">
      <c r="A151" s="5"/>
      <c r="B151" s="9"/>
      <c r="C151" s="9"/>
    </row>
    <row r="152" spans="1:3" x14ac:dyDescent="0.35">
      <c r="A152" s="5"/>
      <c r="B152" s="9"/>
      <c r="C152" s="9"/>
    </row>
    <row r="153" spans="1:3" x14ac:dyDescent="0.35">
      <c r="A153" s="5"/>
      <c r="B153" s="9"/>
      <c r="C153" s="9"/>
    </row>
    <row r="154" spans="1:3" x14ac:dyDescent="0.35">
      <c r="A154" s="5"/>
      <c r="B154" s="9"/>
      <c r="C154" s="9"/>
    </row>
    <row r="155" spans="1:3" x14ac:dyDescent="0.35">
      <c r="A155" s="5"/>
      <c r="B155" s="9"/>
      <c r="C155" s="9"/>
    </row>
    <row r="156" spans="1:3" x14ac:dyDescent="0.35">
      <c r="A156" s="5"/>
      <c r="B156" s="9"/>
      <c r="C156" s="9"/>
    </row>
    <row r="157" spans="1:3" x14ac:dyDescent="0.35">
      <c r="A157" s="5"/>
      <c r="B157" s="9"/>
      <c r="C157" s="9"/>
    </row>
    <row r="158" spans="1:3" x14ac:dyDescent="0.35">
      <c r="A158" s="5"/>
      <c r="B158" s="9"/>
      <c r="C158" s="9"/>
    </row>
    <row r="159" spans="1:3" x14ac:dyDescent="0.35">
      <c r="A159" s="5"/>
      <c r="B159" s="9"/>
      <c r="C159" s="9"/>
    </row>
    <row r="160" spans="1:3" x14ac:dyDescent="0.35">
      <c r="A160" s="5"/>
      <c r="B160" s="9"/>
      <c r="C160" s="9"/>
    </row>
    <row r="161" spans="1:3" x14ac:dyDescent="0.35">
      <c r="A161" s="5"/>
      <c r="B161" s="9"/>
      <c r="C161" s="9"/>
    </row>
    <row r="162" spans="1:3" x14ac:dyDescent="0.35">
      <c r="A162" s="5"/>
      <c r="B162" s="9"/>
      <c r="C162" s="9"/>
    </row>
    <row r="163" spans="1:3" x14ac:dyDescent="0.35">
      <c r="A163" s="5"/>
      <c r="B163" s="9"/>
      <c r="C163" s="9"/>
    </row>
    <row r="164" spans="1:3" x14ac:dyDescent="0.35">
      <c r="A164" s="5"/>
      <c r="B164" s="9"/>
      <c r="C164" s="9"/>
    </row>
    <row r="165" spans="1:3" x14ac:dyDescent="0.35">
      <c r="A165" s="5"/>
      <c r="B165" s="9"/>
      <c r="C165" s="9"/>
    </row>
    <row r="166" spans="1:3" x14ac:dyDescent="0.35">
      <c r="A166" s="5"/>
      <c r="B166" s="9"/>
      <c r="C166" s="9"/>
    </row>
    <row r="167" spans="1:3" x14ac:dyDescent="0.35">
      <c r="A167" s="5"/>
      <c r="B167" s="9"/>
      <c r="C167" s="9"/>
    </row>
    <row r="168" spans="1:3" x14ac:dyDescent="0.35">
      <c r="A168" s="5"/>
      <c r="B168" s="9"/>
      <c r="C168" s="9"/>
    </row>
    <row r="169" spans="1:3" x14ac:dyDescent="0.35">
      <c r="A169" s="5"/>
      <c r="B169" s="9"/>
      <c r="C169" s="9"/>
    </row>
    <row r="170" spans="1:3" x14ac:dyDescent="0.35">
      <c r="A170" s="5"/>
      <c r="B170" s="9"/>
      <c r="C170" s="9"/>
    </row>
    <row r="171" spans="1:3" x14ac:dyDescent="0.35">
      <c r="A171" s="5"/>
      <c r="B171" s="9"/>
      <c r="C171" s="9"/>
    </row>
    <row r="172" spans="1:3" x14ac:dyDescent="0.35">
      <c r="A172" s="5"/>
      <c r="B172" s="9"/>
      <c r="C172" s="9"/>
    </row>
    <row r="173" spans="1:3" x14ac:dyDescent="0.35">
      <c r="A173" s="5"/>
      <c r="B173" s="9"/>
      <c r="C173" s="9"/>
    </row>
    <row r="174" spans="1:3" x14ac:dyDescent="0.35">
      <c r="A174" s="5"/>
      <c r="B174" s="9"/>
      <c r="C174" s="9"/>
    </row>
    <row r="175" spans="1:3" x14ac:dyDescent="0.35">
      <c r="A175" s="5"/>
      <c r="B175" s="9"/>
      <c r="C175" s="9"/>
    </row>
    <row r="176" spans="1:3" x14ac:dyDescent="0.35">
      <c r="A176" s="5"/>
      <c r="B176" s="9"/>
      <c r="C176" s="9"/>
    </row>
    <row r="177" spans="1:3" x14ac:dyDescent="0.35">
      <c r="A177" s="5"/>
      <c r="B177" s="9"/>
      <c r="C177" s="9"/>
    </row>
    <row r="178" spans="1:3" x14ac:dyDescent="0.35">
      <c r="A178" s="5"/>
      <c r="B178" s="9"/>
      <c r="C178" s="9"/>
    </row>
    <row r="179" spans="1:3" x14ac:dyDescent="0.35">
      <c r="A179" s="5"/>
      <c r="B179" s="9"/>
      <c r="C179" s="9"/>
    </row>
    <row r="180" spans="1:3" x14ac:dyDescent="0.35">
      <c r="A180" s="5"/>
      <c r="B180" s="9"/>
      <c r="C180" s="9"/>
    </row>
    <row r="181" spans="1:3" x14ac:dyDescent="0.35">
      <c r="A181" s="5"/>
      <c r="B181" s="9"/>
      <c r="C181" s="9"/>
    </row>
    <row r="182" spans="1:3" x14ac:dyDescent="0.35">
      <c r="A182" s="5"/>
      <c r="B182" s="9"/>
      <c r="C182" s="9"/>
    </row>
    <row r="183" spans="1:3" x14ac:dyDescent="0.35">
      <c r="A183" s="5"/>
      <c r="B183" s="9"/>
      <c r="C183" s="9"/>
    </row>
    <row r="184" spans="1:3" x14ac:dyDescent="0.35">
      <c r="A184" s="5"/>
      <c r="B184" s="9"/>
      <c r="C184" s="9"/>
    </row>
    <row r="185" spans="1:3" x14ac:dyDescent="0.35">
      <c r="A185" s="5"/>
      <c r="B185" s="9"/>
      <c r="C185" s="9"/>
    </row>
    <row r="186" spans="1:3" x14ac:dyDescent="0.35">
      <c r="A186" s="5"/>
      <c r="B186" s="9"/>
      <c r="C186" s="9"/>
    </row>
    <row r="187" spans="1:3" x14ac:dyDescent="0.35">
      <c r="A187" s="5"/>
      <c r="B187" s="9"/>
      <c r="C187" s="9"/>
    </row>
    <row r="188" spans="1:3" x14ac:dyDescent="0.35">
      <c r="A188" s="5"/>
      <c r="B188" s="9"/>
      <c r="C188" s="9"/>
    </row>
    <row r="189" spans="1:3" x14ac:dyDescent="0.35">
      <c r="A189" s="5"/>
      <c r="B189" s="9"/>
      <c r="C189" s="9"/>
    </row>
    <row r="190" spans="1:3" x14ac:dyDescent="0.35">
      <c r="A190" s="5"/>
      <c r="B190" s="9"/>
      <c r="C190" s="9"/>
    </row>
    <row r="191" spans="1:3" x14ac:dyDescent="0.35">
      <c r="A191" s="5"/>
      <c r="B191" s="9"/>
      <c r="C191" s="9"/>
    </row>
    <row r="192" spans="1:3" x14ac:dyDescent="0.35">
      <c r="A192" s="5"/>
      <c r="B192" s="9"/>
      <c r="C192" s="9"/>
    </row>
    <row r="193" spans="1:3" x14ac:dyDescent="0.35">
      <c r="A193" s="5"/>
      <c r="B193" s="9"/>
      <c r="C193" s="9"/>
    </row>
    <row r="194" spans="1:3" x14ac:dyDescent="0.35">
      <c r="A194" s="5"/>
      <c r="B194" s="9"/>
      <c r="C194" s="9"/>
    </row>
    <row r="195" spans="1:3" x14ac:dyDescent="0.35">
      <c r="A195" s="5"/>
      <c r="B195" s="9"/>
      <c r="C195" s="9"/>
    </row>
    <row r="196" spans="1:3" x14ac:dyDescent="0.35">
      <c r="A196" s="5"/>
      <c r="B196" s="9"/>
      <c r="C196" s="9"/>
    </row>
    <row r="197" spans="1:3" x14ac:dyDescent="0.35">
      <c r="A197" s="5"/>
      <c r="B197" s="9"/>
      <c r="C197" s="9"/>
    </row>
    <row r="198" spans="1:3" x14ac:dyDescent="0.35">
      <c r="A198" s="5"/>
      <c r="B198" s="9"/>
      <c r="C198" s="9"/>
    </row>
    <row r="199" spans="1:3" x14ac:dyDescent="0.35">
      <c r="A199" s="5"/>
      <c r="B199" s="9"/>
      <c r="C199" s="9"/>
    </row>
    <row r="200" spans="1:3" x14ac:dyDescent="0.35">
      <c r="A200" s="5"/>
      <c r="B200" s="9"/>
      <c r="C200" s="9"/>
    </row>
    <row r="201" spans="1:3" x14ac:dyDescent="0.35">
      <c r="A201" s="5"/>
      <c r="B201" s="9"/>
      <c r="C201" s="9"/>
    </row>
    <row r="202" spans="1:3" x14ac:dyDescent="0.35">
      <c r="A202" s="5"/>
      <c r="B202" s="9"/>
      <c r="C202" s="9"/>
    </row>
    <row r="203" spans="1:3" x14ac:dyDescent="0.35">
      <c r="A203" s="5"/>
      <c r="B203" s="9"/>
      <c r="C203" s="9"/>
    </row>
    <row r="204" spans="1:3" x14ac:dyDescent="0.35">
      <c r="A204" s="5"/>
      <c r="B204" s="9"/>
      <c r="C204" s="9"/>
    </row>
    <row r="205" spans="1:3" x14ac:dyDescent="0.35">
      <c r="A205" s="5"/>
      <c r="B205" s="9"/>
      <c r="C205" s="9"/>
    </row>
    <row r="206" spans="1:3" x14ac:dyDescent="0.35">
      <c r="A206" s="5"/>
      <c r="B206" s="9"/>
      <c r="C206" s="9"/>
    </row>
    <row r="207" spans="1:3" x14ac:dyDescent="0.35">
      <c r="A207" s="5"/>
      <c r="B207" s="9"/>
      <c r="C207" s="9"/>
    </row>
    <row r="208" spans="1:3" x14ac:dyDescent="0.35">
      <c r="A208" s="5"/>
      <c r="B208" s="9"/>
      <c r="C208" s="9"/>
    </row>
    <row r="209" spans="1:3" x14ac:dyDescent="0.35">
      <c r="A209" s="5"/>
      <c r="B209" s="9"/>
      <c r="C209" s="9"/>
    </row>
    <row r="210" spans="1:3" x14ac:dyDescent="0.35">
      <c r="A210" s="5"/>
      <c r="B210" s="9"/>
      <c r="C210" s="9"/>
    </row>
    <row r="211" spans="1:3" x14ac:dyDescent="0.35">
      <c r="A211" s="5"/>
      <c r="B211" s="9"/>
      <c r="C211" s="9"/>
    </row>
    <row r="212" spans="1:3" x14ac:dyDescent="0.35">
      <c r="A212" s="5"/>
      <c r="B212" s="9"/>
      <c r="C212" s="9"/>
    </row>
    <row r="213" spans="1:3" x14ac:dyDescent="0.35">
      <c r="A213" s="5"/>
      <c r="B213" s="9"/>
      <c r="C213" s="9"/>
    </row>
    <row r="214" spans="1:3" x14ac:dyDescent="0.35">
      <c r="A214" s="5"/>
      <c r="B214" s="9"/>
      <c r="C214" s="9"/>
    </row>
    <row r="215" spans="1:3" x14ac:dyDescent="0.35">
      <c r="A215" s="5"/>
      <c r="B215" s="9"/>
      <c r="C215" s="9"/>
    </row>
    <row r="216" spans="1:3" x14ac:dyDescent="0.35">
      <c r="A216" s="5"/>
      <c r="B216" s="9"/>
      <c r="C216" s="9"/>
    </row>
    <row r="217" spans="1:3" x14ac:dyDescent="0.35">
      <c r="A217" s="5"/>
      <c r="B217" s="9"/>
      <c r="C217" s="9"/>
    </row>
    <row r="218" spans="1:3" x14ac:dyDescent="0.35">
      <c r="A218" s="5"/>
      <c r="B218" s="9"/>
      <c r="C218" s="9"/>
    </row>
    <row r="219" spans="1:3" x14ac:dyDescent="0.35">
      <c r="A219" s="5"/>
      <c r="B219" s="9"/>
      <c r="C219" s="9"/>
    </row>
    <row r="220" spans="1:3" x14ac:dyDescent="0.35">
      <c r="A220" s="5"/>
      <c r="B220" s="9"/>
      <c r="C220" s="9"/>
    </row>
    <row r="221" spans="1:3" x14ac:dyDescent="0.35">
      <c r="A221" s="5"/>
      <c r="B221" s="9"/>
      <c r="C221" s="9"/>
    </row>
    <row r="222" spans="1:3" x14ac:dyDescent="0.35">
      <c r="A222" s="5"/>
      <c r="B222" s="9"/>
      <c r="C222" s="9"/>
    </row>
    <row r="223" spans="1:3" x14ac:dyDescent="0.35">
      <c r="A223" s="5"/>
      <c r="B223" s="9"/>
      <c r="C223" s="9"/>
    </row>
    <row r="224" spans="1:3" x14ac:dyDescent="0.35">
      <c r="A224" s="5"/>
      <c r="B224" s="9"/>
      <c r="C224" s="9"/>
    </row>
    <row r="225" spans="1:3" x14ac:dyDescent="0.35">
      <c r="A225" s="5"/>
      <c r="B225" s="9"/>
      <c r="C225" s="9"/>
    </row>
    <row r="226" spans="1:3" x14ac:dyDescent="0.35">
      <c r="A226" s="5"/>
      <c r="B226" s="9"/>
      <c r="C226" s="9"/>
    </row>
    <row r="227" spans="1:3" x14ac:dyDescent="0.35">
      <c r="A227" s="5"/>
      <c r="B227" s="9"/>
      <c r="C227" s="9"/>
    </row>
    <row r="228" spans="1:3" x14ac:dyDescent="0.35">
      <c r="A228" s="5"/>
      <c r="B228" s="9"/>
      <c r="C228" s="9"/>
    </row>
    <row r="229" spans="1:3" x14ac:dyDescent="0.35">
      <c r="A229" s="5"/>
      <c r="B229" s="9"/>
      <c r="C229" s="9"/>
    </row>
    <row r="230" spans="1:3" x14ac:dyDescent="0.35">
      <c r="A230" s="5"/>
      <c r="B230" s="9"/>
      <c r="C230" s="9"/>
    </row>
    <row r="231" spans="1:3" x14ac:dyDescent="0.35">
      <c r="A231" s="5"/>
      <c r="B231" s="9"/>
      <c r="C231" s="9"/>
    </row>
    <row r="232" spans="1:3" x14ac:dyDescent="0.35">
      <c r="A232" s="5"/>
      <c r="B232" s="9"/>
      <c r="C232" s="9"/>
    </row>
    <row r="233" spans="1:3" x14ac:dyDescent="0.35">
      <c r="A233" s="5"/>
      <c r="B233" s="9"/>
      <c r="C233" s="9"/>
    </row>
    <row r="234" spans="1:3" x14ac:dyDescent="0.35">
      <c r="A234" s="5"/>
      <c r="B234" s="9"/>
      <c r="C234" s="9"/>
    </row>
    <row r="235" spans="1:3" x14ac:dyDescent="0.35">
      <c r="A235" s="5"/>
      <c r="B235" s="9"/>
      <c r="C235" s="9"/>
    </row>
    <row r="236" spans="1:3" x14ac:dyDescent="0.35">
      <c r="A236" s="5"/>
      <c r="B236" s="9"/>
      <c r="C236" s="9"/>
    </row>
    <row r="237" spans="1:3" x14ac:dyDescent="0.35">
      <c r="A237" s="5"/>
      <c r="B237" s="9"/>
      <c r="C237" s="9"/>
    </row>
    <row r="238" spans="1:3" x14ac:dyDescent="0.35">
      <c r="A238" s="5"/>
      <c r="B238" s="9"/>
      <c r="C238" s="9"/>
    </row>
    <row r="239" spans="1:3" x14ac:dyDescent="0.35">
      <c r="A239" s="5"/>
      <c r="B239" s="9"/>
      <c r="C239" s="9"/>
    </row>
    <row r="240" spans="1:3" x14ac:dyDescent="0.35">
      <c r="A240" s="5"/>
      <c r="B240" s="9"/>
      <c r="C240" s="9"/>
    </row>
    <row r="241" spans="1:3" x14ac:dyDescent="0.35">
      <c r="A241" s="5"/>
      <c r="B241" s="9"/>
      <c r="C241" s="9"/>
    </row>
    <row r="242" spans="1:3" x14ac:dyDescent="0.35">
      <c r="A242" s="5"/>
      <c r="B242" s="9"/>
      <c r="C242" s="9"/>
    </row>
    <row r="243" spans="1:3" x14ac:dyDescent="0.35">
      <c r="A243" s="5"/>
      <c r="B243" s="9"/>
      <c r="C243" s="9"/>
    </row>
    <row r="244" spans="1:3" x14ac:dyDescent="0.35">
      <c r="A244" s="5"/>
      <c r="B244" s="9"/>
      <c r="C244" s="9"/>
    </row>
    <row r="245" spans="1:3" x14ac:dyDescent="0.35">
      <c r="A245" s="5"/>
      <c r="B245" s="9"/>
      <c r="C245" s="9"/>
    </row>
    <row r="246" spans="1:3" x14ac:dyDescent="0.35">
      <c r="A246" s="5"/>
      <c r="B246" s="9"/>
      <c r="C246" s="9"/>
    </row>
    <row r="247" spans="1:3" x14ac:dyDescent="0.35">
      <c r="A247" s="5"/>
      <c r="B247" s="9"/>
      <c r="C247" s="9"/>
    </row>
    <row r="248" spans="1:3" x14ac:dyDescent="0.35">
      <c r="A248" s="5"/>
      <c r="B248" s="9"/>
      <c r="C248" s="9"/>
    </row>
    <row r="249" spans="1:3" x14ac:dyDescent="0.35">
      <c r="A249" s="5"/>
      <c r="B249" s="9"/>
      <c r="C249" s="9"/>
    </row>
    <row r="250" spans="1:3" x14ac:dyDescent="0.35">
      <c r="A250" s="5"/>
      <c r="B250" s="9"/>
      <c r="C250" s="9"/>
    </row>
    <row r="251" spans="1:3" x14ac:dyDescent="0.35">
      <c r="A251" s="5"/>
      <c r="B251" s="9"/>
      <c r="C251" s="9"/>
    </row>
    <row r="252" spans="1:3" x14ac:dyDescent="0.35">
      <c r="A252" s="5"/>
      <c r="B252" s="9"/>
      <c r="C252" s="9"/>
    </row>
    <row r="253" spans="1:3" x14ac:dyDescent="0.35">
      <c r="A253" s="5"/>
      <c r="B253" s="9"/>
      <c r="C253" s="9"/>
    </row>
    <row r="254" spans="1:3" x14ac:dyDescent="0.35">
      <c r="A254" s="5"/>
      <c r="B254" s="9"/>
      <c r="C254" s="9"/>
    </row>
    <row r="255" spans="1:3" x14ac:dyDescent="0.35">
      <c r="A255" s="5"/>
      <c r="B255" s="9"/>
      <c r="C255" s="9"/>
    </row>
    <row r="256" spans="1:3" x14ac:dyDescent="0.35">
      <c r="A256" s="5"/>
      <c r="B256" s="9"/>
      <c r="C256" s="9"/>
    </row>
    <row r="257" spans="1:3" x14ac:dyDescent="0.35">
      <c r="A257" s="5"/>
      <c r="B257" s="9"/>
      <c r="C257" s="9"/>
    </row>
    <row r="258" spans="1:3" x14ac:dyDescent="0.35">
      <c r="A258" s="5"/>
      <c r="B258" s="9"/>
      <c r="C258" s="9"/>
    </row>
    <row r="259" spans="1:3" x14ac:dyDescent="0.35">
      <c r="A259" s="5"/>
      <c r="B259" s="9"/>
      <c r="C259" s="9"/>
    </row>
    <row r="260" spans="1:3" x14ac:dyDescent="0.35">
      <c r="A260" s="5"/>
      <c r="B260" s="9"/>
      <c r="C260" s="9"/>
    </row>
    <row r="261" spans="1:3" x14ac:dyDescent="0.35">
      <c r="A261" s="5"/>
      <c r="B261" s="9"/>
      <c r="C261" s="9"/>
    </row>
    <row r="262" spans="1:3" x14ac:dyDescent="0.35">
      <c r="A262" s="5"/>
      <c r="B262" s="9"/>
      <c r="C262" s="9"/>
    </row>
    <row r="263" spans="1:3" x14ac:dyDescent="0.35">
      <c r="A263" s="5"/>
      <c r="B263" s="9"/>
      <c r="C263" s="9"/>
    </row>
    <row r="264" spans="1:3" x14ac:dyDescent="0.35">
      <c r="A264" s="5"/>
      <c r="B264" s="9"/>
      <c r="C264" s="9"/>
    </row>
    <row r="265" spans="1:3" x14ac:dyDescent="0.35">
      <c r="A265" s="5"/>
      <c r="B265" s="9"/>
      <c r="C265" s="9"/>
    </row>
    <row r="266" spans="1:3" x14ac:dyDescent="0.35">
      <c r="A266" s="5"/>
      <c r="B266" s="9"/>
      <c r="C266" s="9"/>
    </row>
    <row r="267" spans="1:3" x14ac:dyDescent="0.35">
      <c r="A267" s="5"/>
      <c r="B267" s="9"/>
      <c r="C267" s="9"/>
    </row>
    <row r="268" spans="1:3" x14ac:dyDescent="0.35">
      <c r="A268" s="5"/>
      <c r="B268" s="9"/>
      <c r="C268" s="9"/>
    </row>
    <row r="269" spans="1:3" x14ac:dyDescent="0.35">
      <c r="A269" s="5"/>
      <c r="B269" s="9"/>
      <c r="C269" s="9"/>
    </row>
    <row r="270" spans="1:3" x14ac:dyDescent="0.35">
      <c r="A270" s="5"/>
      <c r="B270" s="9"/>
      <c r="C270" s="9"/>
    </row>
    <row r="271" spans="1:3" x14ac:dyDescent="0.35">
      <c r="A271" s="5"/>
      <c r="B271" s="9"/>
      <c r="C271" s="9"/>
    </row>
    <row r="272" spans="1:3" x14ac:dyDescent="0.35">
      <c r="A272" s="5"/>
      <c r="B272" s="9"/>
      <c r="C272" s="9"/>
    </row>
    <row r="273" spans="1:3" x14ac:dyDescent="0.35">
      <c r="A273" s="5"/>
      <c r="B273" s="9"/>
      <c r="C273" s="9"/>
    </row>
    <row r="274" spans="1:3" x14ac:dyDescent="0.35">
      <c r="A274" s="5"/>
      <c r="B274" s="9"/>
      <c r="C274" s="9"/>
    </row>
    <row r="275" spans="1:3" x14ac:dyDescent="0.35">
      <c r="A275" s="5"/>
      <c r="B275" s="9"/>
      <c r="C275" s="9"/>
    </row>
    <row r="276" spans="1:3" x14ac:dyDescent="0.35">
      <c r="A276" s="5"/>
      <c r="B276" s="9"/>
      <c r="C276" s="9"/>
    </row>
    <row r="277" spans="1:3" x14ac:dyDescent="0.35">
      <c r="A277" s="5"/>
      <c r="B277" s="9"/>
      <c r="C277" s="9"/>
    </row>
    <row r="278" spans="1:3" x14ac:dyDescent="0.35">
      <c r="A278" s="5"/>
      <c r="B278" s="9"/>
      <c r="C278" s="9"/>
    </row>
    <row r="279" spans="1:3" x14ac:dyDescent="0.35">
      <c r="A279" s="5"/>
      <c r="B279" s="9"/>
      <c r="C279" s="9"/>
    </row>
    <row r="280" spans="1:3" x14ac:dyDescent="0.35">
      <c r="A280" s="5"/>
      <c r="B280" s="9"/>
      <c r="C280" s="9"/>
    </row>
    <row r="281" spans="1:3" x14ac:dyDescent="0.35">
      <c r="A281" s="5"/>
      <c r="B281" s="9"/>
      <c r="C281" s="9"/>
    </row>
    <row r="282" spans="1:3" x14ac:dyDescent="0.35">
      <c r="A282" s="5"/>
      <c r="B282" s="9"/>
      <c r="C282" s="9"/>
    </row>
    <row r="283" spans="1:3" x14ac:dyDescent="0.35">
      <c r="A283" s="5"/>
      <c r="B283" s="9"/>
      <c r="C283" s="9"/>
    </row>
    <row r="284" spans="1:3" x14ac:dyDescent="0.35">
      <c r="A284" s="5"/>
      <c r="B284" s="9"/>
      <c r="C284" s="9"/>
    </row>
    <row r="285" spans="1:3" x14ac:dyDescent="0.35">
      <c r="A285" s="5"/>
      <c r="B285" s="9"/>
      <c r="C285" s="9"/>
    </row>
    <row r="286" spans="1:3" x14ac:dyDescent="0.35">
      <c r="A286" s="5"/>
      <c r="B286" s="9"/>
      <c r="C286" s="9"/>
    </row>
    <row r="287" spans="1:3" x14ac:dyDescent="0.35">
      <c r="A287" s="5"/>
      <c r="B287" s="9"/>
      <c r="C287" s="9"/>
    </row>
    <row r="288" spans="1:3" x14ac:dyDescent="0.35">
      <c r="A288" s="5"/>
      <c r="B288" s="9"/>
      <c r="C288" s="9"/>
    </row>
    <row r="289" spans="1:3" x14ac:dyDescent="0.35">
      <c r="A289" s="5"/>
      <c r="B289" s="9"/>
      <c r="C289" s="9"/>
    </row>
    <row r="290" spans="1:3" x14ac:dyDescent="0.35">
      <c r="A290" s="5"/>
      <c r="B290" s="9"/>
      <c r="C290" s="9"/>
    </row>
    <row r="291" spans="1:3" x14ac:dyDescent="0.35">
      <c r="A291" s="5"/>
      <c r="B291" s="9"/>
      <c r="C291" s="9"/>
    </row>
    <row r="292" spans="1:3" x14ac:dyDescent="0.35">
      <c r="A292" s="5"/>
      <c r="B292" s="9"/>
      <c r="C292" s="9"/>
    </row>
    <row r="293" spans="1:3" x14ac:dyDescent="0.35">
      <c r="A293" s="5"/>
      <c r="B293" s="9"/>
      <c r="C293" s="9"/>
    </row>
    <row r="294" spans="1:3" x14ac:dyDescent="0.35">
      <c r="A294" s="5"/>
      <c r="B294" s="9"/>
      <c r="C294" s="9"/>
    </row>
    <row r="295" spans="1:3" x14ac:dyDescent="0.35">
      <c r="A295" s="5"/>
      <c r="B295" s="9"/>
      <c r="C295" s="9"/>
    </row>
    <row r="296" spans="1:3" x14ac:dyDescent="0.35">
      <c r="A296" s="5"/>
      <c r="B296" s="9"/>
      <c r="C296" s="9"/>
    </row>
    <row r="297" spans="1:3" x14ac:dyDescent="0.35">
      <c r="A297" s="5"/>
      <c r="B297" s="9"/>
      <c r="C297" s="9"/>
    </row>
    <row r="298" spans="1:3" x14ac:dyDescent="0.35">
      <c r="A298" s="5"/>
      <c r="B298" s="9"/>
      <c r="C298" s="9"/>
    </row>
    <row r="299" spans="1:3" x14ac:dyDescent="0.35">
      <c r="A299" s="5"/>
      <c r="B299" s="9"/>
      <c r="C299" s="9"/>
    </row>
    <row r="300" spans="1:3" x14ac:dyDescent="0.35">
      <c r="A300" s="5"/>
      <c r="B300" s="9"/>
      <c r="C300" s="9"/>
    </row>
    <row r="301" spans="1:3" x14ac:dyDescent="0.35">
      <c r="A301" s="5"/>
      <c r="B301" s="9"/>
      <c r="C301" s="9"/>
    </row>
    <row r="302" spans="1:3" x14ac:dyDescent="0.35">
      <c r="A302" s="5"/>
      <c r="B302" s="9"/>
      <c r="C302" s="9"/>
    </row>
    <row r="303" spans="1:3" x14ac:dyDescent="0.35">
      <c r="A303" s="5"/>
      <c r="B303" s="9"/>
      <c r="C303" s="9"/>
    </row>
    <row r="304" spans="1:3" x14ac:dyDescent="0.35">
      <c r="A304" s="5"/>
      <c r="B304" s="9"/>
      <c r="C304" s="9"/>
    </row>
    <row r="305" spans="1:3" x14ac:dyDescent="0.35">
      <c r="A305" s="5"/>
      <c r="B305" s="9"/>
      <c r="C305" s="9"/>
    </row>
    <row r="306" spans="1:3" x14ac:dyDescent="0.35">
      <c r="A306" s="5"/>
      <c r="B306" s="9"/>
      <c r="C306" s="9"/>
    </row>
    <row r="307" spans="1:3" x14ac:dyDescent="0.35">
      <c r="A307" s="5"/>
      <c r="B307" s="9"/>
      <c r="C307" s="9"/>
    </row>
    <row r="308" spans="1:3" x14ac:dyDescent="0.35">
      <c r="A308" s="5"/>
      <c r="B308" s="9"/>
      <c r="C308" s="9"/>
    </row>
    <row r="309" spans="1:3" x14ac:dyDescent="0.35">
      <c r="A309" s="5"/>
      <c r="B309" s="9"/>
      <c r="C309" s="9"/>
    </row>
    <row r="310" spans="1:3" x14ac:dyDescent="0.35">
      <c r="A310" s="5"/>
      <c r="B310" s="9"/>
      <c r="C310" s="9"/>
    </row>
    <row r="311" spans="1:3" x14ac:dyDescent="0.35">
      <c r="A311" s="5"/>
      <c r="B311" s="9"/>
      <c r="C311" s="9"/>
    </row>
    <row r="312" spans="1:3" x14ac:dyDescent="0.35">
      <c r="A312" s="5"/>
      <c r="B312" s="9"/>
      <c r="C312" s="9"/>
    </row>
    <row r="313" spans="1:3" x14ac:dyDescent="0.35">
      <c r="A313" s="5"/>
      <c r="B313" s="9"/>
      <c r="C313" s="9"/>
    </row>
    <row r="314" spans="1:3" x14ac:dyDescent="0.35">
      <c r="A314" s="5"/>
      <c r="B314" s="9"/>
      <c r="C314" s="9"/>
    </row>
    <row r="315" spans="1:3" x14ac:dyDescent="0.35">
      <c r="A315" s="5"/>
      <c r="B315" s="9"/>
      <c r="C315" s="9"/>
    </row>
    <row r="316" spans="1:3" x14ac:dyDescent="0.35">
      <c r="A316" s="5"/>
      <c r="B316" s="9"/>
      <c r="C316" s="9"/>
    </row>
    <row r="317" spans="1:3" x14ac:dyDescent="0.35">
      <c r="A317" s="5"/>
      <c r="B317" s="9"/>
      <c r="C317" s="9"/>
    </row>
    <row r="318" spans="1:3" x14ac:dyDescent="0.35">
      <c r="A318" s="5"/>
      <c r="B318" s="9"/>
      <c r="C318" s="9"/>
    </row>
    <row r="319" spans="1:3" x14ac:dyDescent="0.35">
      <c r="A319" s="5"/>
      <c r="B319" s="9"/>
      <c r="C319" s="9"/>
    </row>
    <row r="320" spans="1:3" x14ac:dyDescent="0.35">
      <c r="A320" s="5"/>
      <c r="B320" s="9"/>
      <c r="C320" s="9"/>
    </row>
    <row r="321" spans="1:3" x14ac:dyDescent="0.35">
      <c r="A321" s="5"/>
      <c r="B321" s="9"/>
      <c r="C321" s="9"/>
    </row>
    <row r="322" spans="1:3" x14ac:dyDescent="0.35">
      <c r="A322" s="5"/>
      <c r="B322" s="9"/>
      <c r="C322" s="9"/>
    </row>
    <row r="323" spans="1:3" x14ac:dyDescent="0.35">
      <c r="A323" s="5"/>
      <c r="B323" s="9"/>
      <c r="C323" s="9"/>
    </row>
    <row r="324" spans="1:3" x14ac:dyDescent="0.35">
      <c r="A324" s="5"/>
      <c r="B324" s="9"/>
      <c r="C324" s="9"/>
    </row>
    <row r="325" spans="1:3" x14ac:dyDescent="0.35">
      <c r="A325" s="5"/>
      <c r="B325" s="9"/>
      <c r="C325" s="9"/>
    </row>
    <row r="326" spans="1:3" x14ac:dyDescent="0.35">
      <c r="A326" s="5"/>
      <c r="B326" s="9"/>
      <c r="C326" s="9"/>
    </row>
    <row r="327" spans="1:3" x14ac:dyDescent="0.35">
      <c r="A327" s="5"/>
      <c r="B327" s="9"/>
      <c r="C327" s="9"/>
    </row>
    <row r="328" spans="1:3" x14ac:dyDescent="0.35">
      <c r="A328" s="5"/>
      <c r="B328" s="9"/>
      <c r="C328" s="9"/>
    </row>
    <row r="329" spans="1:3" x14ac:dyDescent="0.35">
      <c r="A329" s="5"/>
      <c r="B329" s="9"/>
      <c r="C329" s="9"/>
    </row>
    <row r="330" spans="1:3" x14ac:dyDescent="0.35">
      <c r="A330" s="5"/>
      <c r="B330" s="9"/>
      <c r="C330" s="9"/>
    </row>
    <row r="331" spans="1:3" x14ac:dyDescent="0.35">
      <c r="A331" s="5"/>
      <c r="B331" s="9"/>
      <c r="C331" s="9"/>
    </row>
    <row r="332" spans="1:3" x14ac:dyDescent="0.35">
      <c r="A332" s="5"/>
      <c r="B332" s="9"/>
      <c r="C332" s="9"/>
    </row>
    <row r="333" spans="1:3" x14ac:dyDescent="0.35">
      <c r="A333" s="5"/>
      <c r="B333" s="9"/>
      <c r="C333" s="9"/>
    </row>
    <row r="334" spans="1:3" x14ac:dyDescent="0.35">
      <c r="A334" s="5"/>
      <c r="B334" s="9"/>
      <c r="C334" s="9"/>
    </row>
    <row r="335" spans="1:3" x14ac:dyDescent="0.35">
      <c r="A335" s="5"/>
      <c r="B335" s="9"/>
      <c r="C335" s="9"/>
    </row>
    <row r="336" spans="1:3" x14ac:dyDescent="0.35">
      <c r="A336" s="5"/>
      <c r="B336" s="9"/>
      <c r="C336" s="9"/>
    </row>
    <row r="337" spans="1:3" x14ac:dyDescent="0.35">
      <c r="A337" s="5"/>
      <c r="B337" s="9"/>
      <c r="C337" s="9"/>
    </row>
    <row r="338" spans="1:3" x14ac:dyDescent="0.35">
      <c r="A338" s="5"/>
      <c r="B338" s="9"/>
      <c r="C338" s="9"/>
    </row>
    <row r="339" spans="1:3" x14ac:dyDescent="0.35">
      <c r="A339" s="5"/>
      <c r="B339" s="9"/>
      <c r="C339" s="9"/>
    </row>
    <row r="340" spans="1:3" x14ac:dyDescent="0.35">
      <c r="A340" s="5"/>
      <c r="B340" s="9"/>
      <c r="C340" s="9"/>
    </row>
    <row r="341" spans="1:3" x14ac:dyDescent="0.35">
      <c r="A341" s="5"/>
      <c r="B341" s="9"/>
      <c r="C341" s="9"/>
    </row>
    <row r="342" spans="1:3" x14ac:dyDescent="0.35">
      <c r="A342" s="5"/>
      <c r="B342" s="9"/>
      <c r="C342" s="9"/>
    </row>
    <row r="343" spans="1:3" x14ac:dyDescent="0.35">
      <c r="A343" s="5"/>
      <c r="B343" s="9"/>
      <c r="C343" s="9"/>
    </row>
    <row r="344" spans="1:3" x14ac:dyDescent="0.35">
      <c r="A344" s="5"/>
      <c r="B344" s="9"/>
      <c r="C344" s="9"/>
    </row>
    <row r="345" spans="1:3" x14ac:dyDescent="0.35">
      <c r="A345" s="5"/>
      <c r="B345" s="9"/>
      <c r="C345" s="9"/>
    </row>
    <row r="346" spans="1:3" x14ac:dyDescent="0.35">
      <c r="A346" s="5"/>
      <c r="B346" s="9"/>
      <c r="C346" s="9"/>
    </row>
    <row r="347" spans="1:3" x14ac:dyDescent="0.35">
      <c r="A347" s="5"/>
      <c r="B347" s="9"/>
      <c r="C347" s="9"/>
    </row>
    <row r="348" spans="1:3" x14ac:dyDescent="0.35">
      <c r="A348" s="5"/>
      <c r="B348" s="9"/>
      <c r="C348" s="9"/>
    </row>
    <row r="349" spans="1:3" x14ac:dyDescent="0.35">
      <c r="A349" s="5"/>
      <c r="B349" s="9"/>
      <c r="C349" s="9"/>
    </row>
    <row r="350" spans="1:3" x14ac:dyDescent="0.35">
      <c r="A350" s="5"/>
      <c r="B350" s="9"/>
      <c r="C350" s="9"/>
    </row>
    <row r="351" spans="1:3" x14ac:dyDescent="0.35">
      <c r="A351" s="5"/>
      <c r="B351" s="9"/>
      <c r="C351" s="9"/>
    </row>
    <row r="352" spans="1:3" x14ac:dyDescent="0.35">
      <c r="A352" s="5"/>
      <c r="B352" s="9"/>
      <c r="C352" s="9"/>
    </row>
    <row r="353" spans="1:3" x14ac:dyDescent="0.35">
      <c r="A353" s="5"/>
      <c r="B353" s="9"/>
      <c r="C353" s="9"/>
    </row>
    <row r="354" spans="1:3" x14ac:dyDescent="0.35">
      <c r="A354" s="5"/>
      <c r="B354" s="9"/>
      <c r="C354" s="9"/>
    </row>
    <row r="355" spans="1:3" x14ac:dyDescent="0.35">
      <c r="A355" s="5"/>
      <c r="B355" s="9"/>
      <c r="C355" s="9"/>
    </row>
    <row r="356" spans="1:3" x14ac:dyDescent="0.35">
      <c r="A356" s="5"/>
      <c r="B356" s="9"/>
      <c r="C356" s="9"/>
    </row>
    <row r="357" spans="1:3" x14ac:dyDescent="0.35">
      <c r="A357" s="5"/>
      <c r="B357" s="9"/>
      <c r="C357" s="9"/>
    </row>
    <row r="358" spans="1:3" x14ac:dyDescent="0.35">
      <c r="A358" s="5"/>
      <c r="B358" s="9"/>
      <c r="C358" s="9"/>
    </row>
    <row r="359" spans="1:3" x14ac:dyDescent="0.35">
      <c r="A359" s="5"/>
      <c r="B359" s="9"/>
      <c r="C359" s="9"/>
    </row>
    <row r="360" spans="1:3" x14ac:dyDescent="0.35">
      <c r="A360" s="5"/>
      <c r="B360" s="9"/>
      <c r="C360" s="9"/>
    </row>
    <row r="361" spans="1:3" x14ac:dyDescent="0.35">
      <c r="A361" s="5"/>
      <c r="B361" s="9"/>
      <c r="C361" s="9"/>
    </row>
    <row r="362" spans="1:3" x14ac:dyDescent="0.35">
      <c r="A362" s="5"/>
      <c r="B362" s="9"/>
      <c r="C362" s="9"/>
    </row>
    <row r="363" spans="1:3" x14ac:dyDescent="0.35">
      <c r="A363" s="5"/>
      <c r="B363" s="9"/>
      <c r="C363" s="9"/>
    </row>
    <row r="364" spans="1:3" x14ac:dyDescent="0.35">
      <c r="A364" s="5"/>
      <c r="B364" s="9"/>
      <c r="C364" s="9"/>
    </row>
    <row r="365" spans="1:3" x14ac:dyDescent="0.35">
      <c r="A365" s="5"/>
      <c r="B365" s="9"/>
      <c r="C365" s="9"/>
    </row>
    <row r="366" spans="1:3" x14ac:dyDescent="0.35">
      <c r="A366" s="5"/>
      <c r="B366" s="9"/>
      <c r="C366" s="9"/>
    </row>
    <row r="367" spans="1:3" x14ac:dyDescent="0.35">
      <c r="A367" s="5"/>
      <c r="B367" s="9"/>
      <c r="C367" s="9"/>
    </row>
    <row r="368" spans="1:3" x14ac:dyDescent="0.35">
      <c r="A368" s="5"/>
      <c r="B368" s="9"/>
      <c r="C368" s="9"/>
    </row>
    <row r="369" spans="1:3" x14ac:dyDescent="0.35">
      <c r="A369" s="5"/>
      <c r="B369" s="9"/>
      <c r="C369" s="9"/>
    </row>
    <row r="370" spans="1:3" x14ac:dyDescent="0.35">
      <c r="A370" s="5"/>
      <c r="B370" s="9"/>
      <c r="C370" s="9"/>
    </row>
    <row r="371" spans="1:3" x14ac:dyDescent="0.35">
      <c r="A371" s="5"/>
      <c r="B371" s="9"/>
      <c r="C371" s="9"/>
    </row>
    <row r="372" spans="1:3" x14ac:dyDescent="0.35">
      <c r="A372" s="5"/>
      <c r="B372" s="9"/>
      <c r="C372" s="9"/>
    </row>
    <row r="373" spans="1:3" x14ac:dyDescent="0.35">
      <c r="A373" s="5"/>
      <c r="B373" s="9"/>
      <c r="C373" s="9"/>
    </row>
    <row r="374" spans="1:3" x14ac:dyDescent="0.35">
      <c r="A374" s="5"/>
      <c r="B374" s="9"/>
      <c r="C374" s="9"/>
    </row>
    <row r="375" spans="1:3" x14ac:dyDescent="0.35">
      <c r="A375" s="5"/>
      <c r="B375" s="9"/>
      <c r="C375" s="9"/>
    </row>
    <row r="376" spans="1:3" x14ac:dyDescent="0.35">
      <c r="A376" s="5"/>
      <c r="B376" s="9"/>
      <c r="C376" s="9"/>
    </row>
    <row r="377" spans="1:3" x14ac:dyDescent="0.35">
      <c r="A377" s="5"/>
      <c r="B377" s="9"/>
      <c r="C377" s="9"/>
    </row>
    <row r="378" spans="1:3" x14ac:dyDescent="0.35">
      <c r="A378" s="5"/>
      <c r="B378" s="9"/>
      <c r="C378" s="9"/>
    </row>
    <row r="379" spans="1:3" x14ac:dyDescent="0.35">
      <c r="A379" s="5"/>
      <c r="B379" s="9"/>
      <c r="C379" s="9"/>
    </row>
    <row r="380" spans="1:3" x14ac:dyDescent="0.35">
      <c r="A380" s="5"/>
      <c r="B380" s="9"/>
      <c r="C380" s="9"/>
    </row>
    <row r="381" spans="1:3" x14ac:dyDescent="0.35">
      <c r="A381" s="5"/>
      <c r="B381" s="9"/>
      <c r="C381" s="9"/>
    </row>
    <row r="382" spans="1:3" x14ac:dyDescent="0.35">
      <c r="A382" s="5"/>
      <c r="B382" s="9"/>
      <c r="C382" s="9"/>
    </row>
    <row r="383" spans="1:3" x14ac:dyDescent="0.35">
      <c r="A383" s="5"/>
      <c r="B383" s="9"/>
      <c r="C383" s="9"/>
    </row>
    <row r="384" spans="1:3" x14ac:dyDescent="0.35">
      <c r="A384" s="5"/>
      <c r="B384" s="9"/>
      <c r="C384" s="9"/>
    </row>
    <row r="385" spans="1:3" x14ac:dyDescent="0.35">
      <c r="A385" s="5"/>
      <c r="B385" s="9"/>
      <c r="C385" s="9"/>
    </row>
    <row r="386" spans="1:3" x14ac:dyDescent="0.35">
      <c r="A386" s="5"/>
      <c r="B386" s="9"/>
      <c r="C386" s="9"/>
    </row>
    <row r="387" spans="1:3" x14ac:dyDescent="0.35">
      <c r="A387" s="5"/>
      <c r="B387" s="9"/>
      <c r="C387" s="9"/>
    </row>
    <row r="388" spans="1:3" x14ac:dyDescent="0.35">
      <c r="A388" s="5"/>
      <c r="B388" s="9"/>
      <c r="C388" s="9"/>
    </row>
    <row r="389" spans="1:3" x14ac:dyDescent="0.35">
      <c r="A389" s="5"/>
      <c r="B389" s="9"/>
      <c r="C389" s="9"/>
    </row>
    <row r="390" spans="1:3" x14ac:dyDescent="0.35">
      <c r="A390" s="5"/>
      <c r="B390" s="9"/>
      <c r="C390" s="9"/>
    </row>
    <row r="391" spans="1:3" x14ac:dyDescent="0.35">
      <c r="A391" s="5"/>
      <c r="B391" s="9"/>
      <c r="C391" s="9"/>
    </row>
    <row r="392" spans="1:3" x14ac:dyDescent="0.35">
      <c r="A392" s="5"/>
      <c r="B392" s="9"/>
      <c r="C392" s="9"/>
    </row>
    <row r="393" spans="1:3" x14ac:dyDescent="0.35">
      <c r="A393" s="5"/>
      <c r="B393" s="9"/>
      <c r="C393" s="9"/>
    </row>
    <row r="394" spans="1:3" x14ac:dyDescent="0.35">
      <c r="A394" s="5"/>
      <c r="B394" s="9"/>
      <c r="C394" s="9"/>
    </row>
    <row r="395" spans="1:3" x14ac:dyDescent="0.35">
      <c r="A395" s="5"/>
      <c r="B395" s="9"/>
      <c r="C395" s="9"/>
    </row>
    <row r="396" spans="1:3" x14ac:dyDescent="0.35">
      <c r="A396" s="5"/>
      <c r="B396" s="9"/>
      <c r="C396" s="9"/>
    </row>
    <row r="397" spans="1:3" x14ac:dyDescent="0.35">
      <c r="A397" s="5"/>
      <c r="B397" s="9"/>
      <c r="C397" s="9"/>
    </row>
    <row r="398" spans="1:3" x14ac:dyDescent="0.35">
      <c r="A398" s="5"/>
      <c r="B398" s="9"/>
      <c r="C398" s="9"/>
    </row>
    <row r="399" spans="1:3" x14ac:dyDescent="0.35">
      <c r="A399" s="5"/>
      <c r="B399" s="9"/>
      <c r="C399" s="9"/>
    </row>
    <row r="400" spans="1:3" x14ac:dyDescent="0.35">
      <c r="A400" s="5"/>
      <c r="B400" s="9"/>
      <c r="C400" s="9"/>
    </row>
    <row r="401" spans="1:3" x14ac:dyDescent="0.35">
      <c r="A401" s="5"/>
      <c r="B401" s="9"/>
      <c r="C401" s="9"/>
    </row>
    <row r="402" spans="1:3" x14ac:dyDescent="0.35">
      <c r="A402" s="5"/>
      <c r="B402" s="9"/>
      <c r="C402" s="9"/>
    </row>
    <row r="403" spans="1:3" x14ac:dyDescent="0.35">
      <c r="A403" s="5"/>
      <c r="B403" s="9"/>
      <c r="C403" s="9"/>
    </row>
    <row r="404" spans="1:3" x14ac:dyDescent="0.35">
      <c r="A404" s="5"/>
      <c r="B404" s="9"/>
      <c r="C404" s="9"/>
    </row>
    <row r="405" spans="1:3" x14ac:dyDescent="0.35">
      <c r="A405" s="5"/>
      <c r="B405" s="9"/>
      <c r="C405" s="9"/>
    </row>
    <row r="406" spans="1:3" x14ac:dyDescent="0.35">
      <c r="A406" s="5"/>
      <c r="B406" s="9"/>
      <c r="C406" s="9"/>
    </row>
    <row r="407" spans="1:3" x14ac:dyDescent="0.35">
      <c r="A407" s="5"/>
      <c r="B407" s="9"/>
      <c r="C407" s="9"/>
    </row>
    <row r="408" spans="1:3" x14ac:dyDescent="0.35">
      <c r="A408" s="5"/>
      <c r="B408" s="9"/>
      <c r="C408" s="9"/>
    </row>
    <row r="409" spans="1:3" x14ac:dyDescent="0.35">
      <c r="A409" s="5"/>
      <c r="B409" s="9"/>
      <c r="C409" s="9"/>
    </row>
    <row r="410" spans="1:3" x14ac:dyDescent="0.35">
      <c r="A410" s="5"/>
      <c r="B410" s="9"/>
      <c r="C410" s="9"/>
    </row>
    <row r="411" spans="1:3" x14ac:dyDescent="0.35">
      <c r="A411" s="5"/>
      <c r="B411" s="9"/>
      <c r="C411" s="9"/>
    </row>
    <row r="412" spans="1:3" x14ac:dyDescent="0.35">
      <c r="A412" s="5"/>
      <c r="B412" s="9"/>
      <c r="C412" s="9"/>
    </row>
    <row r="413" spans="1:3" x14ac:dyDescent="0.35">
      <c r="A413" s="5"/>
      <c r="B413" s="9"/>
      <c r="C413" s="9"/>
    </row>
    <row r="414" spans="1:3" x14ac:dyDescent="0.35">
      <c r="A414" s="5"/>
      <c r="B414" s="9"/>
      <c r="C414" s="9"/>
    </row>
    <row r="415" spans="1:3" x14ac:dyDescent="0.35">
      <c r="A415" s="5"/>
      <c r="B415" s="9"/>
      <c r="C415" s="9"/>
    </row>
    <row r="416" spans="1:3" x14ac:dyDescent="0.35">
      <c r="A416" s="5"/>
      <c r="B416" s="9"/>
      <c r="C416" s="9"/>
    </row>
    <row r="417" spans="1:3" x14ac:dyDescent="0.35">
      <c r="A417" s="5"/>
      <c r="B417" s="9"/>
      <c r="C417" s="9"/>
    </row>
    <row r="418" spans="1:3" x14ac:dyDescent="0.35">
      <c r="A418" s="5"/>
      <c r="B418" s="9"/>
      <c r="C418" s="9"/>
    </row>
    <row r="419" spans="1:3" x14ac:dyDescent="0.35">
      <c r="A419" s="5"/>
      <c r="B419" s="9"/>
      <c r="C419" s="9"/>
    </row>
    <row r="420" spans="1:3" x14ac:dyDescent="0.35">
      <c r="A420" s="5"/>
      <c r="B420" s="9"/>
      <c r="C420" s="9"/>
    </row>
    <row r="421" spans="1:3" x14ac:dyDescent="0.35">
      <c r="A421" s="5"/>
      <c r="B421" s="9"/>
      <c r="C421" s="9"/>
    </row>
    <row r="422" spans="1:3" x14ac:dyDescent="0.35">
      <c r="A422" s="5"/>
      <c r="B422" s="9"/>
      <c r="C422" s="9"/>
    </row>
    <row r="423" spans="1:3" x14ac:dyDescent="0.35">
      <c r="A423" s="5"/>
      <c r="B423" s="9"/>
      <c r="C423" s="9"/>
    </row>
    <row r="424" spans="1:3" x14ac:dyDescent="0.35">
      <c r="A424" s="5"/>
      <c r="B424" s="9"/>
      <c r="C424" s="9"/>
    </row>
    <row r="425" spans="1:3" x14ac:dyDescent="0.35">
      <c r="A425" s="5"/>
      <c r="B425" s="9"/>
      <c r="C425" s="9"/>
    </row>
    <row r="426" spans="1:3" x14ac:dyDescent="0.35">
      <c r="A426" s="5"/>
      <c r="B426" s="9"/>
      <c r="C426" s="9"/>
    </row>
    <row r="427" spans="1:3" x14ac:dyDescent="0.35">
      <c r="A427" s="5"/>
      <c r="B427" s="9"/>
      <c r="C427" s="9"/>
    </row>
    <row r="428" spans="1:3" x14ac:dyDescent="0.35">
      <c r="A428" s="5"/>
      <c r="B428" s="9"/>
      <c r="C428" s="9"/>
    </row>
    <row r="429" spans="1:3" x14ac:dyDescent="0.35">
      <c r="A429" s="5"/>
      <c r="B429" s="9"/>
      <c r="C429" s="9"/>
    </row>
    <row r="430" spans="1:3" x14ac:dyDescent="0.35">
      <c r="A430" s="5"/>
      <c r="B430" s="9"/>
      <c r="C430" s="9"/>
    </row>
    <row r="431" spans="1:3" x14ac:dyDescent="0.35">
      <c r="A431" s="5"/>
      <c r="B431" s="9"/>
      <c r="C431" s="9"/>
    </row>
    <row r="432" spans="1:3" x14ac:dyDescent="0.35">
      <c r="A432" s="5"/>
      <c r="B432" s="9"/>
      <c r="C432" s="9"/>
    </row>
    <row r="433" spans="1:3" x14ac:dyDescent="0.35">
      <c r="A433" s="5"/>
      <c r="B433" s="9"/>
      <c r="C433" s="9"/>
    </row>
    <row r="434" spans="1:3" x14ac:dyDescent="0.35">
      <c r="A434" s="5"/>
      <c r="B434" s="9"/>
      <c r="C434" s="9"/>
    </row>
    <row r="435" spans="1:3" x14ac:dyDescent="0.35">
      <c r="A435" s="5"/>
      <c r="B435" s="9"/>
      <c r="C435" s="9"/>
    </row>
    <row r="436" spans="1:3" x14ac:dyDescent="0.35">
      <c r="A436" s="5"/>
      <c r="B436" s="9"/>
      <c r="C436" s="9"/>
    </row>
    <row r="437" spans="1:3" x14ac:dyDescent="0.35">
      <c r="A437" s="5"/>
      <c r="B437" s="9"/>
      <c r="C437" s="9"/>
    </row>
    <row r="438" spans="1:3" x14ac:dyDescent="0.35">
      <c r="A438" s="5"/>
      <c r="B438" s="9"/>
      <c r="C438" s="9"/>
    </row>
    <row r="439" spans="1:3" x14ac:dyDescent="0.35">
      <c r="A439" s="5"/>
      <c r="B439" s="9"/>
      <c r="C439" s="9"/>
    </row>
    <row r="440" spans="1:3" x14ac:dyDescent="0.35">
      <c r="A440" s="5"/>
      <c r="B440" s="9"/>
      <c r="C440" s="9"/>
    </row>
    <row r="441" spans="1:3" x14ac:dyDescent="0.35">
      <c r="A441" s="5"/>
      <c r="B441" s="9"/>
      <c r="C441" s="9"/>
    </row>
    <row r="442" spans="1:3" x14ac:dyDescent="0.35">
      <c r="A442" s="5"/>
      <c r="B442" s="9"/>
      <c r="C442" s="9"/>
    </row>
    <row r="443" spans="1:3" x14ac:dyDescent="0.35">
      <c r="A443" s="5"/>
      <c r="B443" s="9"/>
      <c r="C443" s="9"/>
    </row>
    <row r="444" spans="1:3" x14ac:dyDescent="0.35">
      <c r="A444" s="5"/>
      <c r="B444" s="9"/>
      <c r="C444" s="9"/>
    </row>
    <row r="445" spans="1:3" x14ac:dyDescent="0.35">
      <c r="A445" s="5"/>
      <c r="B445" s="9"/>
      <c r="C445" s="9"/>
    </row>
    <row r="446" spans="1:3" x14ac:dyDescent="0.35">
      <c r="A446" s="5"/>
      <c r="B446" s="9"/>
      <c r="C446" s="9"/>
    </row>
    <row r="447" spans="1:3" x14ac:dyDescent="0.35">
      <c r="A447" s="5"/>
      <c r="B447" s="9"/>
      <c r="C447" s="9"/>
    </row>
    <row r="448" spans="1:3" x14ac:dyDescent="0.35">
      <c r="A448" s="5"/>
      <c r="B448" s="9"/>
      <c r="C448" s="9"/>
    </row>
    <row r="449" spans="1:3" x14ac:dyDescent="0.35">
      <c r="A449" s="5"/>
      <c r="B449" s="9"/>
      <c r="C449" s="9"/>
    </row>
    <row r="450" spans="1:3" x14ac:dyDescent="0.35">
      <c r="A450" s="5"/>
      <c r="B450" s="9"/>
      <c r="C450" s="9"/>
    </row>
    <row r="451" spans="1:3" x14ac:dyDescent="0.35">
      <c r="A451" s="5"/>
      <c r="B451" s="9"/>
      <c r="C451" s="9"/>
    </row>
    <row r="452" spans="1:3" x14ac:dyDescent="0.35">
      <c r="A452" s="5"/>
      <c r="B452" s="9"/>
      <c r="C452" s="9"/>
    </row>
    <row r="453" spans="1:3" x14ac:dyDescent="0.35">
      <c r="A453" s="5"/>
      <c r="B453" s="9"/>
      <c r="C453" s="9"/>
    </row>
    <row r="454" spans="1:3" x14ac:dyDescent="0.35">
      <c r="A454" s="5"/>
      <c r="B454" s="9"/>
      <c r="C454" s="9"/>
    </row>
    <row r="455" spans="1:3" x14ac:dyDescent="0.35">
      <c r="A455" s="5"/>
      <c r="B455" s="9"/>
      <c r="C455" s="9"/>
    </row>
    <row r="456" spans="1:3" x14ac:dyDescent="0.35">
      <c r="A456" s="5"/>
      <c r="B456" s="9"/>
      <c r="C456" s="9"/>
    </row>
    <row r="457" spans="1:3" x14ac:dyDescent="0.35">
      <c r="A457" s="5"/>
      <c r="B457" s="9"/>
      <c r="C457" s="9"/>
    </row>
    <row r="458" spans="1:3" x14ac:dyDescent="0.35">
      <c r="A458" s="5"/>
      <c r="B458" s="9"/>
      <c r="C458" s="9"/>
    </row>
    <row r="459" spans="1:3" x14ac:dyDescent="0.35">
      <c r="A459" s="5"/>
      <c r="B459" s="9"/>
      <c r="C459" s="9"/>
    </row>
    <row r="460" spans="1:3" x14ac:dyDescent="0.35">
      <c r="A460" s="5"/>
      <c r="B460" s="9"/>
      <c r="C460" s="9"/>
    </row>
    <row r="461" spans="1:3" x14ac:dyDescent="0.35">
      <c r="A461" s="5"/>
      <c r="B461" s="9"/>
      <c r="C461" s="9"/>
    </row>
    <row r="462" spans="1:3" x14ac:dyDescent="0.35">
      <c r="A462" s="5"/>
      <c r="B462" s="9"/>
      <c r="C462" s="9"/>
    </row>
    <row r="463" spans="1:3" x14ac:dyDescent="0.35">
      <c r="A463" s="5"/>
      <c r="B463" s="9"/>
      <c r="C463" s="9"/>
    </row>
    <row r="464" spans="1:3" x14ac:dyDescent="0.35">
      <c r="A464" s="5"/>
      <c r="B464" s="9"/>
      <c r="C464" s="9"/>
    </row>
    <row r="465" spans="1:3" x14ac:dyDescent="0.35">
      <c r="A465" s="5"/>
      <c r="B465" s="9"/>
      <c r="C465" s="9"/>
    </row>
    <row r="466" spans="1:3" x14ac:dyDescent="0.35">
      <c r="A466" s="5"/>
      <c r="B466" s="9"/>
      <c r="C466" s="9"/>
    </row>
    <row r="467" spans="1:3" x14ac:dyDescent="0.35">
      <c r="A467" s="5"/>
      <c r="B467" s="9"/>
      <c r="C467" s="9"/>
    </row>
    <row r="468" spans="1:3" x14ac:dyDescent="0.35">
      <c r="A468" s="5"/>
      <c r="B468" s="9"/>
      <c r="C468" s="9"/>
    </row>
    <row r="469" spans="1:3" x14ac:dyDescent="0.35">
      <c r="A469" s="5"/>
      <c r="B469" s="9"/>
      <c r="C469" s="9"/>
    </row>
    <row r="470" spans="1:3" x14ac:dyDescent="0.35">
      <c r="A470" s="5"/>
      <c r="B470" s="9"/>
      <c r="C470" s="9"/>
    </row>
    <row r="471" spans="1:3" x14ac:dyDescent="0.35">
      <c r="A471" s="5"/>
      <c r="B471" s="9"/>
      <c r="C471" s="9"/>
    </row>
    <row r="472" spans="1:3" x14ac:dyDescent="0.35">
      <c r="A472" s="5"/>
      <c r="B472" s="9"/>
      <c r="C472" s="9"/>
    </row>
    <row r="473" spans="1:3" x14ac:dyDescent="0.35">
      <c r="A473" s="5"/>
      <c r="B473" s="9"/>
      <c r="C473" s="9"/>
    </row>
    <row r="474" spans="1:3" x14ac:dyDescent="0.35">
      <c r="A474" s="5"/>
      <c r="B474" s="9"/>
      <c r="C474" s="9"/>
    </row>
    <row r="475" spans="1:3" x14ac:dyDescent="0.35">
      <c r="A475" s="5"/>
      <c r="B475" s="9"/>
      <c r="C475" s="9"/>
    </row>
    <row r="476" spans="1:3" x14ac:dyDescent="0.35">
      <c r="A476" s="5"/>
      <c r="B476" s="9"/>
      <c r="C476" s="9"/>
    </row>
    <row r="477" spans="1:3" x14ac:dyDescent="0.35">
      <c r="A477" s="5"/>
      <c r="B477" s="9"/>
      <c r="C477" s="9"/>
    </row>
    <row r="478" spans="1:3" x14ac:dyDescent="0.35">
      <c r="A478" s="5"/>
      <c r="B478" s="9"/>
      <c r="C478" s="9"/>
    </row>
    <row r="479" spans="1:3" x14ac:dyDescent="0.35">
      <c r="A479" s="5"/>
      <c r="B479" s="9"/>
      <c r="C479" s="9"/>
    </row>
    <row r="480" spans="1:3" x14ac:dyDescent="0.35">
      <c r="A480" s="5"/>
      <c r="B480" s="9"/>
      <c r="C480" s="9"/>
    </row>
    <row r="481" spans="1:3" x14ac:dyDescent="0.35">
      <c r="A481" s="5"/>
      <c r="B481" s="9"/>
      <c r="C481" s="9"/>
    </row>
    <row r="482" spans="1:3" x14ac:dyDescent="0.35">
      <c r="A482" s="5"/>
      <c r="B482" s="9"/>
      <c r="C482" s="9"/>
    </row>
    <row r="483" spans="1:3" x14ac:dyDescent="0.35">
      <c r="A483" s="5"/>
      <c r="B483" s="9"/>
      <c r="C483" s="9"/>
    </row>
    <row r="484" spans="1:3" x14ac:dyDescent="0.35">
      <c r="A484" s="5"/>
      <c r="B484" s="9"/>
      <c r="C484" s="9"/>
    </row>
    <row r="485" spans="1:3" x14ac:dyDescent="0.35">
      <c r="A485" s="5"/>
      <c r="B485" s="9"/>
      <c r="C485" s="9"/>
    </row>
    <row r="486" spans="1:3" x14ac:dyDescent="0.35">
      <c r="A486" s="5"/>
      <c r="B486" s="9"/>
      <c r="C486" s="9"/>
    </row>
    <row r="487" spans="1:3" x14ac:dyDescent="0.35">
      <c r="A487" s="5"/>
      <c r="B487" s="9"/>
      <c r="C487" s="9"/>
    </row>
    <row r="488" spans="1:3" x14ac:dyDescent="0.35">
      <c r="A488" s="5"/>
      <c r="B488" s="9"/>
      <c r="C488" s="9"/>
    </row>
    <row r="489" spans="1:3" x14ac:dyDescent="0.35">
      <c r="A489" s="5"/>
      <c r="B489" s="9"/>
      <c r="C489" s="9"/>
    </row>
    <row r="490" spans="1:3" x14ac:dyDescent="0.35">
      <c r="A490" s="5"/>
      <c r="B490" s="9"/>
      <c r="C490" s="9"/>
    </row>
    <row r="491" spans="1:3" x14ac:dyDescent="0.35">
      <c r="A491" s="5"/>
      <c r="B491" s="9"/>
      <c r="C491" s="9"/>
    </row>
    <row r="492" spans="1:3" x14ac:dyDescent="0.35">
      <c r="A492" s="5"/>
      <c r="B492" s="9"/>
      <c r="C492" s="9"/>
    </row>
    <row r="493" spans="1:3" x14ac:dyDescent="0.35">
      <c r="A493" s="5"/>
      <c r="B493" s="9"/>
      <c r="C493" s="9"/>
    </row>
    <row r="494" spans="1:3" x14ac:dyDescent="0.35">
      <c r="A494" s="5"/>
      <c r="B494" s="9"/>
      <c r="C494" s="9"/>
    </row>
    <row r="495" spans="1:3" x14ac:dyDescent="0.35">
      <c r="A495" s="5"/>
      <c r="B495" s="9"/>
      <c r="C495" s="9"/>
    </row>
    <row r="496" spans="1:3" x14ac:dyDescent="0.35">
      <c r="A496" s="5"/>
      <c r="B496" s="9"/>
      <c r="C496" s="9"/>
    </row>
    <row r="497" spans="1:3" x14ac:dyDescent="0.35">
      <c r="A497" s="5"/>
      <c r="B497" s="9"/>
      <c r="C497" s="9"/>
    </row>
    <row r="498" spans="1:3" x14ac:dyDescent="0.35">
      <c r="A498" s="5"/>
      <c r="B498" s="9"/>
      <c r="C498" s="9"/>
    </row>
    <row r="499" spans="1:3" x14ac:dyDescent="0.35">
      <c r="A499" s="5"/>
      <c r="B499" s="9"/>
      <c r="C499" s="9"/>
    </row>
    <row r="500" spans="1:3" x14ac:dyDescent="0.35">
      <c r="A500" s="5"/>
      <c r="B500" s="9"/>
      <c r="C500" s="9"/>
    </row>
    <row r="501" spans="1:3" x14ac:dyDescent="0.35">
      <c r="A501" s="5"/>
      <c r="B501" s="9"/>
      <c r="C501" s="9"/>
    </row>
    <row r="502" spans="1:3" x14ac:dyDescent="0.35">
      <c r="A502" s="5"/>
      <c r="B502" s="9"/>
      <c r="C502" s="9"/>
    </row>
    <row r="503" spans="1:3" x14ac:dyDescent="0.35">
      <c r="A503" s="5"/>
      <c r="B503" s="9"/>
      <c r="C503" s="9"/>
    </row>
    <row r="504" spans="1:3" x14ac:dyDescent="0.35">
      <c r="A504" s="5"/>
      <c r="B504" s="9"/>
      <c r="C504" s="9"/>
    </row>
    <row r="505" spans="1:3" x14ac:dyDescent="0.35">
      <c r="A505" s="5"/>
      <c r="B505" s="9"/>
      <c r="C505" s="9"/>
    </row>
    <row r="506" spans="1:3" x14ac:dyDescent="0.35">
      <c r="A506" s="5"/>
      <c r="B506" s="9"/>
      <c r="C506" s="9"/>
    </row>
    <row r="507" spans="1:3" x14ac:dyDescent="0.35">
      <c r="A507" s="5"/>
      <c r="B507" s="9"/>
      <c r="C507" s="9"/>
    </row>
    <row r="508" spans="1:3" x14ac:dyDescent="0.35">
      <c r="A508" s="5"/>
      <c r="B508" s="9"/>
      <c r="C508" s="9"/>
    </row>
    <row r="509" spans="1:3" x14ac:dyDescent="0.35">
      <c r="A509" s="5"/>
      <c r="B509" s="9"/>
      <c r="C509" s="9"/>
    </row>
    <row r="510" spans="1:3" x14ac:dyDescent="0.35">
      <c r="A510" s="5"/>
      <c r="B510" s="9"/>
      <c r="C510" s="9"/>
    </row>
    <row r="511" spans="1:3" x14ac:dyDescent="0.35">
      <c r="A511" s="5"/>
      <c r="B511" s="9"/>
      <c r="C511" s="9"/>
    </row>
    <row r="512" spans="1:3" x14ac:dyDescent="0.35">
      <c r="A512" s="5"/>
      <c r="B512" s="9"/>
      <c r="C512" s="9"/>
    </row>
    <row r="513" spans="1:3" x14ac:dyDescent="0.35">
      <c r="A513" s="5"/>
      <c r="B513" s="9"/>
      <c r="C513" s="9"/>
    </row>
    <row r="514" spans="1:3" x14ac:dyDescent="0.35">
      <c r="A514" s="5"/>
      <c r="B514" s="9"/>
      <c r="C514" s="9"/>
    </row>
    <row r="515" spans="1:3" x14ac:dyDescent="0.35">
      <c r="A515" s="5"/>
      <c r="B515" s="9"/>
      <c r="C515" s="9"/>
    </row>
    <row r="516" spans="1:3" x14ac:dyDescent="0.35">
      <c r="A516" s="5"/>
      <c r="B516" s="9"/>
      <c r="C516" s="9"/>
    </row>
    <row r="517" spans="1:3" x14ac:dyDescent="0.35">
      <c r="A517" s="5"/>
      <c r="B517" s="9"/>
      <c r="C517" s="9"/>
    </row>
    <row r="518" spans="1:3" x14ac:dyDescent="0.35">
      <c r="A518" s="5"/>
      <c r="B518" s="9"/>
      <c r="C518" s="9"/>
    </row>
    <row r="519" spans="1:3" x14ac:dyDescent="0.35">
      <c r="A519" s="5"/>
      <c r="B519" s="9"/>
      <c r="C519" s="9"/>
    </row>
    <row r="520" spans="1:3" x14ac:dyDescent="0.35">
      <c r="A520" s="5"/>
      <c r="B520" s="9"/>
      <c r="C520" s="9"/>
    </row>
    <row r="521" spans="1:3" x14ac:dyDescent="0.35">
      <c r="A521" s="5"/>
      <c r="B521" s="9"/>
      <c r="C521" s="9"/>
    </row>
    <row r="522" spans="1:3" x14ac:dyDescent="0.35">
      <c r="A522" s="5"/>
      <c r="B522" s="9"/>
      <c r="C522" s="9"/>
    </row>
    <row r="523" spans="1:3" x14ac:dyDescent="0.35">
      <c r="A523" s="5"/>
      <c r="B523" s="9"/>
      <c r="C523" s="9"/>
    </row>
    <row r="524" spans="1:3" x14ac:dyDescent="0.35">
      <c r="A524" s="5"/>
      <c r="B524" s="9"/>
      <c r="C524" s="9"/>
    </row>
    <row r="525" spans="1:3" x14ac:dyDescent="0.35">
      <c r="A525" s="5"/>
      <c r="B525" s="9"/>
      <c r="C525" s="9"/>
    </row>
    <row r="526" spans="1:3" x14ac:dyDescent="0.35">
      <c r="A526" s="5"/>
      <c r="B526" s="9"/>
      <c r="C526" s="9"/>
    </row>
    <row r="527" spans="1:3" x14ac:dyDescent="0.35">
      <c r="A527" s="5"/>
      <c r="B527" s="9"/>
      <c r="C527" s="9"/>
    </row>
    <row r="528" spans="1:3" x14ac:dyDescent="0.35">
      <c r="A528" s="5"/>
      <c r="B528" s="9"/>
      <c r="C528" s="9"/>
    </row>
    <row r="529" spans="1:3" x14ac:dyDescent="0.35">
      <c r="A529" s="5"/>
      <c r="B529" s="9"/>
      <c r="C529" s="9"/>
    </row>
    <row r="530" spans="1:3" x14ac:dyDescent="0.35">
      <c r="A530" s="5"/>
      <c r="B530" s="9"/>
      <c r="C530" s="9"/>
    </row>
    <row r="531" spans="1:3" x14ac:dyDescent="0.35">
      <c r="A531" s="5"/>
      <c r="B531" s="9"/>
      <c r="C531" s="9"/>
    </row>
    <row r="532" spans="1:3" x14ac:dyDescent="0.35">
      <c r="A532" s="5"/>
      <c r="B532" s="9"/>
      <c r="C532" s="9"/>
    </row>
    <row r="533" spans="1:3" x14ac:dyDescent="0.35">
      <c r="A533" s="5"/>
      <c r="B533" s="9"/>
      <c r="C533" s="9"/>
    </row>
    <row r="534" spans="1:3" x14ac:dyDescent="0.35">
      <c r="A534" s="5"/>
      <c r="B534" s="9"/>
      <c r="C534" s="9"/>
    </row>
    <row r="535" spans="1:3" x14ac:dyDescent="0.35">
      <c r="A535" s="5"/>
      <c r="B535" s="9"/>
      <c r="C535" s="9"/>
    </row>
    <row r="536" spans="1:3" x14ac:dyDescent="0.35">
      <c r="A536" s="5"/>
      <c r="B536" s="9"/>
      <c r="C536" s="9"/>
    </row>
    <row r="537" spans="1:3" x14ac:dyDescent="0.35">
      <c r="A537" s="5"/>
      <c r="B537" s="9"/>
      <c r="C537" s="9"/>
    </row>
    <row r="538" spans="1:3" x14ac:dyDescent="0.35">
      <c r="A538" s="5"/>
      <c r="B538" s="9"/>
      <c r="C538" s="9"/>
    </row>
    <row r="539" spans="1:3" x14ac:dyDescent="0.35">
      <c r="A539" s="5"/>
      <c r="B539" s="9"/>
      <c r="C539" s="9"/>
    </row>
    <row r="540" spans="1:3" x14ac:dyDescent="0.35">
      <c r="A540" s="5"/>
      <c r="B540" s="9"/>
      <c r="C540" s="9"/>
    </row>
    <row r="541" spans="1:3" x14ac:dyDescent="0.35">
      <c r="A541" s="5"/>
      <c r="B541" s="9"/>
      <c r="C541" s="9"/>
    </row>
    <row r="542" spans="1:3" x14ac:dyDescent="0.35">
      <c r="A542" s="5"/>
      <c r="B542" s="9"/>
      <c r="C542" s="9"/>
    </row>
    <row r="543" spans="1:3" x14ac:dyDescent="0.35">
      <c r="A543" s="5"/>
      <c r="B543" s="9"/>
      <c r="C543" s="9"/>
    </row>
    <row r="544" spans="1:3" x14ac:dyDescent="0.35">
      <c r="A544" s="5"/>
      <c r="B544" s="9"/>
      <c r="C544" s="9"/>
    </row>
    <row r="545" spans="1:3" x14ac:dyDescent="0.35">
      <c r="A545" s="5"/>
      <c r="B545" s="9"/>
      <c r="C545" s="9"/>
    </row>
    <row r="546" spans="1:3" x14ac:dyDescent="0.35">
      <c r="A546" s="5"/>
      <c r="B546" s="9"/>
      <c r="C546" s="9"/>
    </row>
    <row r="547" spans="1:3" x14ac:dyDescent="0.35">
      <c r="A547" s="5"/>
      <c r="B547" s="9"/>
      <c r="C547" s="9"/>
    </row>
    <row r="548" spans="1:3" x14ac:dyDescent="0.35">
      <c r="A548" s="5"/>
      <c r="B548" s="9"/>
      <c r="C548" s="9"/>
    </row>
    <row r="549" spans="1:3" x14ac:dyDescent="0.35">
      <c r="A549" s="5"/>
      <c r="B549" s="9"/>
      <c r="C549" s="9"/>
    </row>
    <row r="550" spans="1:3" x14ac:dyDescent="0.35">
      <c r="A550" s="5"/>
      <c r="B550" s="9"/>
      <c r="C550" s="9"/>
    </row>
    <row r="551" spans="1:3" x14ac:dyDescent="0.35">
      <c r="A551" s="5"/>
      <c r="B551" s="9"/>
      <c r="C551" s="9"/>
    </row>
    <row r="552" spans="1:3" x14ac:dyDescent="0.35">
      <c r="A552" s="5"/>
      <c r="B552" s="9"/>
      <c r="C552" s="9"/>
    </row>
    <row r="553" spans="1:3" x14ac:dyDescent="0.35">
      <c r="A553" s="5"/>
      <c r="B553" s="9"/>
      <c r="C553" s="9"/>
    </row>
    <row r="554" spans="1:3" x14ac:dyDescent="0.35">
      <c r="A554" s="5"/>
      <c r="B554" s="9"/>
      <c r="C554" s="9"/>
    </row>
    <row r="555" spans="1:3" x14ac:dyDescent="0.35">
      <c r="A555" s="5"/>
      <c r="B555" s="9"/>
      <c r="C555" s="9"/>
    </row>
    <row r="556" spans="1:3" x14ac:dyDescent="0.35">
      <c r="A556" s="5"/>
      <c r="B556" s="9"/>
      <c r="C556" s="9"/>
    </row>
    <row r="557" spans="1:3" x14ac:dyDescent="0.35">
      <c r="A557" s="5"/>
      <c r="B557" s="9"/>
      <c r="C557" s="9"/>
    </row>
    <row r="558" spans="1:3" x14ac:dyDescent="0.35">
      <c r="A558" s="5"/>
      <c r="B558" s="9"/>
      <c r="C558" s="9"/>
    </row>
    <row r="559" spans="1:3" x14ac:dyDescent="0.35">
      <c r="A559" s="5"/>
      <c r="B559" s="9"/>
      <c r="C559" s="9"/>
    </row>
    <row r="560" spans="1:3" x14ac:dyDescent="0.35">
      <c r="A560" s="5"/>
      <c r="B560" s="9"/>
      <c r="C560" s="9"/>
    </row>
    <row r="561" spans="1:3" x14ac:dyDescent="0.35">
      <c r="A561" s="5"/>
      <c r="B561" s="9"/>
      <c r="C561" s="9"/>
    </row>
    <row r="562" spans="1:3" x14ac:dyDescent="0.35">
      <c r="A562" s="5"/>
      <c r="B562" s="9"/>
      <c r="C562" s="9"/>
    </row>
    <row r="563" spans="1:3" x14ac:dyDescent="0.35">
      <c r="A563" s="5"/>
      <c r="B563" s="9"/>
      <c r="C563" s="9"/>
    </row>
    <row r="564" spans="1:3" x14ac:dyDescent="0.35">
      <c r="A564" s="5"/>
      <c r="B564" s="9"/>
      <c r="C564" s="9"/>
    </row>
    <row r="565" spans="1:3" x14ac:dyDescent="0.35">
      <c r="A565" s="5"/>
      <c r="B565" s="9"/>
      <c r="C565" s="9"/>
    </row>
    <row r="566" spans="1:3" x14ac:dyDescent="0.35">
      <c r="A566" s="5"/>
      <c r="B566" s="9"/>
      <c r="C566" s="9"/>
    </row>
    <row r="567" spans="1:3" x14ac:dyDescent="0.35">
      <c r="A567" s="5"/>
      <c r="B567" s="9"/>
      <c r="C567" s="9"/>
    </row>
    <row r="568" spans="1:3" x14ac:dyDescent="0.35">
      <c r="A568" s="5"/>
      <c r="B568" s="9"/>
      <c r="C568" s="9"/>
    </row>
    <row r="569" spans="1:3" x14ac:dyDescent="0.35">
      <c r="A569" s="5"/>
      <c r="B569" s="9"/>
      <c r="C569" s="9"/>
    </row>
    <row r="570" spans="1:3" x14ac:dyDescent="0.35">
      <c r="A570" s="5"/>
      <c r="B570" s="9"/>
      <c r="C570" s="9"/>
    </row>
    <row r="571" spans="1:3" x14ac:dyDescent="0.35">
      <c r="A571" s="5"/>
      <c r="B571" s="9"/>
      <c r="C571" s="9"/>
    </row>
    <row r="572" spans="1:3" x14ac:dyDescent="0.35">
      <c r="A572" s="5"/>
      <c r="B572" s="9"/>
      <c r="C572" s="9"/>
    </row>
    <row r="573" spans="1:3" x14ac:dyDescent="0.35">
      <c r="A573" s="5"/>
      <c r="B573" s="9"/>
      <c r="C573" s="9"/>
    </row>
    <row r="574" spans="1:3" x14ac:dyDescent="0.35">
      <c r="A574" s="5"/>
      <c r="B574" s="9"/>
      <c r="C574" s="9"/>
    </row>
    <row r="575" spans="1:3" x14ac:dyDescent="0.35">
      <c r="A575" s="5"/>
      <c r="B575" s="9"/>
      <c r="C575" s="9"/>
    </row>
    <row r="576" spans="1:3" x14ac:dyDescent="0.35">
      <c r="A576" s="5"/>
      <c r="B576" s="9"/>
      <c r="C576" s="9"/>
    </row>
    <row r="577" spans="1:3" x14ac:dyDescent="0.35">
      <c r="A577" s="5"/>
      <c r="B577" s="9"/>
      <c r="C577" s="9"/>
    </row>
    <row r="578" spans="1:3" x14ac:dyDescent="0.35">
      <c r="A578" s="5"/>
      <c r="B578" s="9"/>
      <c r="C578" s="9"/>
    </row>
    <row r="579" spans="1:3" x14ac:dyDescent="0.35">
      <c r="A579" s="5"/>
      <c r="B579" s="9"/>
      <c r="C579" s="9"/>
    </row>
    <row r="580" spans="1:3" x14ac:dyDescent="0.35">
      <c r="A580" s="5"/>
      <c r="B580" s="9"/>
      <c r="C580" s="9"/>
    </row>
    <row r="581" spans="1:3" x14ac:dyDescent="0.35">
      <c r="A581" s="5"/>
      <c r="B581" s="9"/>
      <c r="C581" s="9"/>
    </row>
    <row r="582" spans="1:3" x14ac:dyDescent="0.35">
      <c r="A582" s="5"/>
      <c r="B582" s="9"/>
      <c r="C582" s="9"/>
    </row>
    <row r="583" spans="1:3" x14ac:dyDescent="0.35">
      <c r="A583" s="5"/>
      <c r="B583" s="9"/>
      <c r="C583" s="9"/>
    </row>
    <row r="584" spans="1:3" x14ac:dyDescent="0.35">
      <c r="A584" s="5"/>
      <c r="B584" s="9"/>
      <c r="C584" s="9"/>
    </row>
    <row r="585" spans="1:3" x14ac:dyDescent="0.35">
      <c r="A585" s="5"/>
      <c r="B585" s="9"/>
      <c r="C585" s="9"/>
    </row>
    <row r="586" spans="1:3" x14ac:dyDescent="0.35">
      <c r="A586" s="5"/>
      <c r="B586" s="9"/>
      <c r="C586" s="9"/>
    </row>
    <row r="587" spans="1:3" x14ac:dyDescent="0.35">
      <c r="A587" s="5"/>
      <c r="B587" s="9"/>
      <c r="C587" s="9"/>
    </row>
    <row r="588" spans="1:3" x14ac:dyDescent="0.35">
      <c r="A588" s="5"/>
      <c r="B588" s="9"/>
      <c r="C588" s="9"/>
    </row>
    <row r="589" spans="1:3" x14ac:dyDescent="0.35">
      <c r="A589" s="5"/>
      <c r="B589" s="9"/>
      <c r="C589" s="9"/>
    </row>
    <row r="590" spans="1:3" x14ac:dyDescent="0.35">
      <c r="A590" s="5"/>
      <c r="B590" s="9"/>
      <c r="C590" s="9"/>
    </row>
    <row r="591" spans="1:3" x14ac:dyDescent="0.35">
      <c r="A591" s="5"/>
      <c r="B591" s="9"/>
      <c r="C591" s="9"/>
    </row>
    <row r="592" spans="1:3" x14ac:dyDescent="0.35">
      <c r="A592" s="5"/>
      <c r="B592" s="9"/>
      <c r="C592" s="9"/>
    </row>
    <row r="593" spans="1:3" x14ac:dyDescent="0.35">
      <c r="A593" s="5"/>
      <c r="B593" s="9"/>
      <c r="C593" s="9"/>
    </row>
    <row r="594" spans="1:3" x14ac:dyDescent="0.35">
      <c r="A594" s="5"/>
      <c r="B594" s="9"/>
      <c r="C594" s="9"/>
    </row>
    <row r="595" spans="1:3" x14ac:dyDescent="0.35">
      <c r="A595" s="5"/>
      <c r="B595" s="9"/>
      <c r="C595" s="9"/>
    </row>
    <row r="596" spans="1:3" x14ac:dyDescent="0.35">
      <c r="A596" s="5"/>
      <c r="B596" s="9"/>
      <c r="C596" s="9"/>
    </row>
    <row r="597" spans="1:3" x14ac:dyDescent="0.35">
      <c r="A597" s="5"/>
      <c r="B597" s="9"/>
      <c r="C597" s="9"/>
    </row>
    <row r="598" spans="1:3" x14ac:dyDescent="0.35">
      <c r="A598" s="5"/>
      <c r="B598" s="9"/>
      <c r="C598" s="9"/>
    </row>
    <row r="599" spans="1:3" x14ac:dyDescent="0.35">
      <c r="A599" s="5"/>
      <c r="B599" s="9"/>
      <c r="C599" s="9"/>
    </row>
    <row r="600" spans="1:3" x14ac:dyDescent="0.35">
      <c r="A600" s="5"/>
      <c r="B600" s="9"/>
      <c r="C600" s="9"/>
    </row>
    <row r="601" spans="1:3" x14ac:dyDescent="0.35">
      <c r="A601" s="5"/>
      <c r="B601" s="9"/>
      <c r="C601" s="9"/>
    </row>
    <row r="602" spans="1:3" x14ac:dyDescent="0.35">
      <c r="A602" s="5"/>
      <c r="B602" s="9"/>
      <c r="C602" s="9"/>
    </row>
    <row r="603" spans="1:3" x14ac:dyDescent="0.35">
      <c r="A603" s="5"/>
      <c r="B603" s="9"/>
      <c r="C603" s="9"/>
    </row>
    <row r="604" spans="1:3" x14ac:dyDescent="0.35">
      <c r="A604" s="5"/>
      <c r="B604" s="9"/>
      <c r="C604" s="9"/>
    </row>
    <row r="605" spans="1:3" x14ac:dyDescent="0.35">
      <c r="A605" s="5"/>
      <c r="B605" s="9"/>
      <c r="C605" s="9"/>
    </row>
    <row r="606" spans="1:3" x14ac:dyDescent="0.35">
      <c r="A606" s="5"/>
      <c r="B606" s="9"/>
      <c r="C606" s="9"/>
    </row>
    <row r="607" spans="1:3" x14ac:dyDescent="0.35">
      <c r="A607" s="5"/>
      <c r="B607" s="9"/>
      <c r="C607" s="9"/>
    </row>
    <row r="608" spans="1:3" x14ac:dyDescent="0.35">
      <c r="A608" s="5"/>
      <c r="B608" s="9"/>
      <c r="C608" s="9"/>
    </row>
    <row r="609" spans="1:3" x14ac:dyDescent="0.35">
      <c r="A609" s="5"/>
      <c r="B609" s="9"/>
      <c r="C609" s="9"/>
    </row>
    <row r="610" spans="1:3" x14ac:dyDescent="0.35">
      <c r="A610" s="5"/>
      <c r="B610" s="9"/>
      <c r="C610" s="9"/>
    </row>
    <row r="611" spans="1:3" x14ac:dyDescent="0.35">
      <c r="A611" s="5"/>
      <c r="B611" s="9"/>
      <c r="C611" s="9"/>
    </row>
    <row r="612" spans="1:3" x14ac:dyDescent="0.35">
      <c r="A612" s="5"/>
      <c r="B612" s="9"/>
      <c r="C612" s="9"/>
    </row>
    <row r="613" spans="1:3" x14ac:dyDescent="0.35">
      <c r="A613" s="5"/>
      <c r="B613" s="9"/>
      <c r="C613" s="9"/>
    </row>
    <row r="614" spans="1:3" x14ac:dyDescent="0.35">
      <c r="A614" s="5"/>
      <c r="B614" s="9"/>
      <c r="C614" s="9"/>
    </row>
    <row r="615" spans="1:3" x14ac:dyDescent="0.35">
      <c r="A615" s="5"/>
      <c r="B615" s="9"/>
      <c r="C615" s="9"/>
    </row>
    <row r="616" spans="1:3" x14ac:dyDescent="0.35">
      <c r="A616" s="5"/>
      <c r="B616" s="9"/>
      <c r="C616" s="9"/>
    </row>
    <row r="617" spans="1:3" x14ac:dyDescent="0.35">
      <c r="A617" s="5"/>
      <c r="B617" s="9"/>
      <c r="C617" s="9"/>
    </row>
    <row r="618" spans="1:3" x14ac:dyDescent="0.35">
      <c r="A618" s="5"/>
      <c r="B618" s="9"/>
      <c r="C618" s="9"/>
    </row>
    <row r="619" spans="1:3" x14ac:dyDescent="0.35">
      <c r="A619" s="5"/>
      <c r="B619" s="9"/>
      <c r="C619" s="9"/>
    </row>
    <row r="620" spans="1:3" x14ac:dyDescent="0.35">
      <c r="A620" s="5"/>
      <c r="B620" s="9"/>
      <c r="C620" s="9"/>
    </row>
    <row r="621" spans="1:3" x14ac:dyDescent="0.35">
      <c r="A621" s="5"/>
      <c r="B621" s="9"/>
      <c r="C621" s="9"/>
    </row>
    <row r="622" spans="1:3" x14ac:dyDescent="0.35">
      <c r="A622" s="5"/>
      <c r="B622" s="9"/>
      <c r="C622" s="9"/>
    </row>
    <row r="623" spans="1:3" x14ac:dyDescent="0.35">
      <c r="A623" s="5"/>
      <c r="B623" s="9"/>
      <c r="C623" s="9"/>
    </row>
    <row r="624" spans="1:3" x14ac:dyDescent="0.35">
      <c r="A624" s="5"/>
      <c r="B624" s="9"/>
      <c r="C624" s="9"/>
    </row>
    <row r="625" spans="1:3" x14ac:dyDescent="0.35">
      <c r="A625" s="5"/>
      <c r="B625" s="9"/>
      <c r="C625" s="9"/>
    </row>
    <row r="626" spans="1:3" x14ac:dyDescent="0.35">
      <c r="A626" s="5"/>
      <c r="B626" s="9"/>
      <c r="C626" s="9"/>
    </row>
    <row r="627" spans="1:3" x14ac:dyDescent="0.35">
      <c r="A627" s="5"/>
      <c r="B627" s="9"/>
      <c r="C627" s="9"/>
    </row>
    <row r="628" spans="1:3" x14ac:dyDescent="0.35">
      <c r="A628" s="5"/>
      <c r="B628" s="9"/>
      <c r="C628" s="9"/>
    </row>
    <row r="629" spans="1:3" x14ac:dyDescent="0.35">
      <c r="A629" s="5"/>
      <c r="B629" s="9"/>
      <c r="C629" s="9"/>
    </row>
    <row r="630" spans="1:3" x14ac:dyDescent="0.35">
      <c r="A630" s="5"/>
      <c r="B630" s="9"/>
      <c r="C630" s="9"/>
    </row>
    <row r="631" spans="1:3" x14ac:dyDescent="0.35">
      <c r="A631" s="5"/>
      <c r="B631" s="9"/>
      <c r="C631" s="9"/>
    </row>
    <row r="632" spans="1:3" x14ac:dyDescent="0.35">
      <c r="A632" s="5"/>
      <c r="B632" s="9"/>
      <c r="C632" s="9"/>
    </row>
    <row r="633" spans="1:3" x14ac:dyDescent="0.35">
      <c r="A633" s="5"/>
      <c r="B633" s="9"/>
      <c r="C633" s="9"/>
    </row>
    <row r="634" spans="1:3" x14ac:dyDescent="0.35">
      <c r="A634" s="5"/>
      <c r="B634" s="9"/>
      <c r="C634" s="9"/>
    </row>
    <row r="635" spans="1:3" x14ac:dyDescent="0.35">
      <c r="A635" s="5"/>
      <c r="B635" s="9"/>
      <c r="C635" s="9"/>
    </row>
    <row r="636" spans="1:3" x14ac:dyDescent="0.35">
      <c r="A636" s="5"/>
      <c r="B636" s="9"/>
      <c r="C636" s="9"/>
    </row>
    <row r="637" spans="1:3" x14ac:dyDescent="0.35">
      <c r="A637" s="5"/>
      <c r="B637" s="9"/>
      <c r="C637" s="9"/>
    </row>
    <row r="638" spans="1:3" x14ac:dyDescent="0.35">
      <c r="A638" s="5"/>
      <c r="B638" s="9"/>
      <c r="C638" s="9"/>
    </row>
    <row r="639" spans="1:3" x14ac:dyDescent="0.35">
      <c r="A639" s="5"/>
      <c r="B639" s="9"/>
      <c r="C639" s="9"/>
    </row>
    <row r="640" spans="1:3" x14ac:dyDescent="0.35">
      <c r="A640" s="5"/>
      <c r="B640" s="9"/>
      <c r="C640" s="9"/>
    </row>
    <row r="641" spans="1:3" x14ac:dyDescent="0.35">
      <c r="A641" s="5"/>
      <c r="B641" s="9"/>
      <c r="C641" s="9"/>
    </row>
    <row r="642" spans="1:3" x14ac:dyDescent="0.35">
      <c r="A642" s="5"/>
      <c r="B642" s="9"/>
      <c r="C642" s="9"/>
    </row>
    <row r="643" spans="1:3" x14ac:dyDescent="0.35">
      <c r="A643" s="5"/>
      <c r="B643" s="9"/>
      <c r="C643" s="9"/>
    </row>
    <row r="644" spans="1:3" x14ac:dyDescent="0.35">
      <c r="A644" s="5"/>
      <c r="B644" s="9"/>
      <c r="C644" s="9"/>
    </row>
    <row r="645" spans="1:3" x14ac:dyDescent="0.35">
      <c r="A645" s="5"/>
      <c r="B645" s="9"/>
      <c r="C645" s="9"/>
    </row>
    <row r="646" spans="1:3" x14ac:dyDescent="0.35">
      <c r="A646" s="5"/>
      <c r="B646" s="9"/>
      <c r="C646" s="9"/>
    </row>
    <row r="647" spans="1:3" x14ac:dyDescent="0.35">
      <c r="A647" s="5"/>
      <c r="B647" s="9"/>
      <c r="C647" s="9"/>
    </row>
    <row r="648" spans="1:3" x14ac:dyDescent="0.35">
      <c r="A648" s="5"/>
      <c r="B648" s="9"/>
      <c r="C648" s="9"/>
    </row>
    <row r="649" spans="1:3" x14ac:dyDescent="0.35">
      <c r="A649" s="5"/>
      <c r="B649" s="9"/>
      <c r="C649" s="9"/>
    </row>
    <row r="650" spans="1:3" x14ac:dyDescent="0.35">
      <c r="A650" s="5"/>
      <c r="B650" s="9"/>
      <c r="C650" s="9"/>
    </row>
    <row r="651" spans="1:3" x14ac:dyDescent="0.35">
      <c r="A651" s="5"/>
      <c r="B651" s="9"/>
      <c r="C651" s="9"/>
    </row>
    <row r="652" spans="1:3" x14ac:dyDescent="0.35">
      <c r="A652" s="5"/>
      <c r="B652" s="9"/>
      <c r="C652" s="9"/>
    </row>
    <row r="653" spans="1:3" x14ac:dyDescent="0.35">
      <c r="A653" s="5"/>
      <c r="B653" s="9"/>
      <c r="C653" s="9"/>
    </row>
    <row r="654" spans="1:3" x14ac:dyDescent="0.35">
      <c r="A654" s="5"/>
      <c r="B654" s="9"/>
      <c r="C654" s="9"/>
    </row>
    <row r="655" spans="1:3" x14ac:dyDescent="0.35">
      <c r="A655" s="5"/>
      <c r="B655" s="9"/>
      <c r="C655" s="9"/>
    </row>
    <row r="656" spans="1:3" x14ac:dyDescent="0.35">
      <c r="A656" s="5"/>
      <c r="B656" s="9"/>
      <c r="C656" s="9"/>
    </row>
    <row r="657" spans="1:3" x14ac:dyDescent="0.35">
      <c r="A657" s="5"/>
      <c r="B657" s="9"/>
      <c r="C657" s="9"/>
    </row>
    <row r="658" spans="1:3" x14ac:dyDescent="0.35">
      <c r="A658" s="5"/>
      <c r="B658" s="9"/>
      <c r="C658" s="9"/>
    </row>
    <row r="659" spans="1:3" x14ac:dyDescent="0.35">
      <c r="A659" s="5"/>
      <c r="B659" s="9"/>
      <c r="C659" s="9"/>
    </row>
    <row r="660" spans="1:3" x14ac:dyDescent="0.35">
      <c r="A660" s="5"/>
      <c r="B660" s="9"/>
      <c r="C660" s="9"/>
    </row>
    <row r="661" spans="1:3" x14ac:dyDescent="0.35">
      <c r="A661" s="5"/>
      <c r="B661" s="9"/>
      <c r="C661" s="9"/>
    </row>
    <row r="662" spans="1:3" x14ac:dyDescent="0.35">
      <c r="A662" s="5"/>
      <c r="B662" s="9"/>
      <c r="C662" s="9"/>
    </row>
    <row r="663" spans="1:3" x14ac:dyDescent="0.35">
      <c r="A663" s="5"/>
      <c r="B663" s="9"/>
      <c r="C663" s="9"/>
    </row>
    <row r="664" spans="1:3" x14ac:dyDescent="0.35">
      <c r="A664" s="5"/>
      <c r="B664" s="9"/>
      <c r="C664" s="9"/>
    </row>
    <row r="665" spans="1:3" x14ac:dyDescent="0.35">
      <c r="A665" s="5"/>
      <c r="B665" s="9"/>
      <c r="C665" s="9"/>
    </row>
    <row r="666" spans="1:3" x14ac:dyDescent="0.35">
      <c r="A666" s="5"/>
      <c r="B666" s="9"/>
      <c r="C666" s="9"/>
    </row>
    <row r="667" spans="1:3" x14ac:dyDescent="0.35">
      <c r="A667" s="5"/>
      <c r="B667" s="9"/>
      <c r="C667" s="9"/>
    </row>
    <row r="668" spans="1:3" x14ac:dyDescent="0.35">
      <c r="A668" s="5"/>
      <c r="B668" s="9"/>
      <c r="C668" s="9"/>
    </row>
    <row r="669" spans="1:3" x14ac:dyDescent="0.35">
      <c r="A669" s="5"/>
      <c r="B669" s="9"/>
      <c r="C669" s="9"/>
    </row>
    <row r="670" spans="1:3" x14ac:dyDescent="0.35">
      <c r="A670" s="5"/>
      <c r="B670" s="9"/>
      <c r="C670" s="9"/>
    </row>
    <row r="671" spans="1:3" x14ac:dyDescent="0.35">
      <c r="A671" s="5"/>
      <c r="B671" s="9"/>
      <c r="C671" s="9"/>
    </row>
    <row r="672" spans="1:3" x14ac:dyDescent="0.35">
      <c r="A672" s="5"/>
      <c r="B672" s="9"/>
      <c r="C672" s="9"/>
    </row>
    <row r="673" spans="1:3" x14ac:dyDescent="0.35">
      <c r="A673" s="5"/>
      <c r="B673" s="9"/>
      <c r="C673" s="9"/>
    </row>
    <row r="674" spans="1:3" x14ac:dyDescent="0.35">
      <c r="A674" s="5"/>
      <c r="B674" s="9"/>
      <c r="C674" s="9"/>
    </row>
    <row r="675" spans="1:3" x14ac:dyDescent="0.35">
      <c r="A675" s="5"/>
      <c r="B675" s="9"/>
      <c r="C675" s="9"/>
    </row>
    <row r="676" spans="1:3" x14ac:dyDescent="0.35">
      <c r="A676" s="5"/>
      <c r="B676" s="9"/>
      <c r="C676" s="9"/>
    </row>
    <row r="677" spans="1:3" x14ac:dyDescent="0.35">
      <c r="A677" s="5"/>
      <c r="B677" s="9"/>
      <c r="C677" s="9"/>
    </row>
    <row r="678" spans="1:3" x14ac:dyDescent="0.35">
      <c r="A678" s="5"/>
      <c r="B678" s="9"/>
      <c r="C678" s="9"/>
    </row>
    <row r="679" spans="1:3" x14ac:dyDescent="0.35">
      <c r="A679" s="5"/>
      <c r="B679" s="9"/>
      <c r="C679" s="9"/>
    </row>
    <row r="680" spans="1:3" x14ac:dyDescent="0.35">
      <c r="A680" s="5"/>
      <c r="B680" s="9"/>
      <c r="C680" s="9"/>
    </row>
    <row r="681" spans="1:3" x14ac:dyDescent="0.35">
      <c r="A681" s="5"/>
      <c r="B681" s="9"/>
      <c r="C681" s="9"/>
    </row>
    <row r="682" spans="1:3" x14ac:dyDescent="0.35">
      <c r="A682" s="5"/>
      <c r="B682" s="9"/>
      <c r="C682" s="9"/>
    </row>
    <row r="683" spans="1:3" x14ac:dyDescent="0.35">
      <c r="A683" s="5"/>
      <c r="B683" s="9"/>
      <c r="C683" s="9"/>
    </row>
    <row r="684" spans="1:3" x14ac:dyDescent="0.35">
      <c r="A684" s="5"/>
      <c r="B684" s="9"/>
      <c r="C684" s="9"/>
    </row>
    <row r="685" spans="1:3" x14ac:dyDescent="0.35">
      <c r="A685" s="5"/>
      <c r="B685" s="9"/>
      <c r="C685" s="9"/>
    </row>
    <row r="686" spans="1:3" x14ac:dyDescent="0.35">
      <c r="A686" s="5"/>
      <c r="B686" s="9"/>
      <c r="C686" s="9"/>
    </row>
    <row r="687" spans="1:3" x14ac:dyDescent="0.35">
      <c r="A687" s="5"/>
      <c r="B687" s="9"/>
      <c r="C687" s="9"/>
    </row>
    <row r="688" spans="1:3" x14ac:dyDescent="0.35">
      <c r="A688" s="5"/>
      <c r="B688" s="9"/>
      <c r="C688" s="9"/>
    </row>
    <row r="689" spans="1:3" x14ac:dyDescent="0.35">
      <c r="A689" s="5"/>
      <c r="B689" s="9"/>
      <c r="C689" s="9"/>
    </row>
    <row r="690" spans="1:3" x14ac:dyDescent="0.35">
      <c r="A690" s="5"/>
      <c r="B690" s="9"/>
      <c r="C690" s="9"/>
    </row>
    <row r="691" spans="1:3" x14ac:dyDescent="0.35">
      <c r="A691" s="5"/>
      <c r="B691" s="9"/>
      <c r="C691" s="9"/>
    </row>
    <row r="692" spans="1:3" x14ac:dyDescent="0.35">
      <c r="A692" s="5"/>
      <c r="B692" s="9"/>
      <c r="C692" s="9"/>
    </row>
    <row r="693" spans="1:3" x14ac:dyDescent="0.35">
      <c r="A693" s="5"/>
      <c r="B693" s="9"/>
      <c r="C693" s="9"/>
    </row>
    <row r="694" spans="1:3" x14ac:dyDescent="0.35">
      <c r="A694" s="5"/>
      <c r="B694" s="9"/>
      <c r="C694" s="9"/>
    </row>
    <row r="695" spans="1:3" x14ac:dyDescent="0.35">
      <c r="A695" s="5"/>
      <c r="B695" s="9"/>
      <c r="C695" s="9"/>
    </row>
    <row r="696" spans="1:3" x14ac:dyDescent="0.35">
      <c r="A696" s="5"/>
      <c r="B696" s="9"/>
      <c r="C696" s="9"/>
    </row>
    <row r="697" spans="1:3" x14ac:dyDescent="0.35">
      <c r="A697" s="5"/>
      <c r="B697" s="9"/>
      <c r="C697" s="9"/>
    </row>
    <row r="698" spans="1:3" x14ac:dyDescent="0.35">
      <c r="A698" s="5"/>
      <c r="B698" s="9"/>
      <c r="C698" s="9"/>
    </row>
    <row r="699" spans="1:3" x14ac:dyDescent="0.35">
      <c r="A699" s="5"/>
      <c r="B699" s="9"/>
      <c r="C699" s="9"/>
    </row>
    <row r="700" spans="1:3" x14ac:dyDescent="0.35">
      <c r="A700" s="5"/>
      <c r="B700" s="9"/>
      <c r="C700" s="9"/>
    </row>
    <row r="701" spans="1:3" x14ac:dyDescent="0.35">
      <c r="A701" s="5"/>
      <c r="B701" s="9"/>
      <c r="C701" s="9"/>
    </row>
    <row r="702" spans="1:3" x14ac:dyDescent="0.35">
      <c r="A702" s="5"/>
      <c r="B702" s="9"/>
      <c r="C702" s="9"/>
    </row>
    <row r="703" spans="1:3" x14ac:dyDescent="0.35">
      <c r="A703" s="5"/>
      <c r="B703" s="9"/>
      <c r="C703" s="9"/>
    </row>
    <row r="704" spans="1:3" x14ac:dyDescent="0.35">
      <c r="A704" s="5"/>
      <c r="B704" s="9"/>
      <c r="C704" s="9"/>
    </row>
    <row r="705" spans="1:3" x14ac:dyDescent="0.35">
      <c r="A705" s="5"/>
      <c r="B705" s="9"/>
      <c r="C705" s="9"/>
    </row>
    <row r="706" spans="1:3" x14ac:dyDescent="0.35">
      <c r="A706" s="5"/>
      <c r="B706" s="9"/>
      <c r="C706" s="9"/>
    </row>
    <row r="707" spans="1:3" x14ac:dyDescent="0.35">
      <c r="A707" s="5"/>
      <c r="B707" s="9"/>
      <c r="C707" s="9"/>
    </row>
    <row r="708" spans="1:3" x14ac:dyDescent="0.35">
      <c r="A708" s="5"/>
      <c r="B708" s="9"/>
      <c r="C708" s="9"/>
    </row>
    <row r="709" spans="1:3" x14ac:dyDescent="0.35">
      <c r="A709" s="5"/>
      <c r="B709" s="9"/>
      <c r="C709" s="9"/>
    </row>
    <row r="710" spans="1:3" x14ac:dyDescent="0.35">
      <c r="A710" s="5"/>
      <c r="B710" s="9"/>
      <c r="C710" s="9"/>
    </row>
    <row r="711" spans="1:3" x14ac:dyDescent="0.35">
      <c r="A711" s="5"/>
      <c r="B711" s="9"/>
      <c r="C711" s="9"/>
    </row>
    <row r="712" spans="1:3" x14ac:dyDescent="0.35">
      <c r="A712" s="5"/>
      <c r="B712" s="9"/>
      <c r="C712" s="9"/>
    </row>
    <row r="713" spans="1:3" x14ac:dyDescent="0.35">
      <c r="A713" s="5"/>
      <c r="B713" s="9"/>
      <c r="C713" s="9"/>
    </row>
    <row r="714" spans="1:3" x14ac:dyDescent="0.35">
      <c r="A714" s="5"/>
      <c r="B714" s="9"/>
      <c r="C714" s="9"/>
    </row>
    <row r="715" spans="1:3" x14ac:dyDescent="0.35">
      <c r="A715" s="5"/>
      <c r="B715" s="9"/>
      <c r="C715" s="9"/>
    </row>
    <row r="716" spans="1:3" x14ac:dyDescent="0.35">
      <c r="A716" s="5"/>
      <c r="B716" s="9"/>
      <c r="C716" s="9"/>
    </row>
    <row r="717" spans="1:3" x14ac:dyDescent="0.35">
      <c r="A717" s="5"/>
      <c r="B717" s="9"/>
      <c r="C717" s="9"/>
    </row>
    <row r="718" spans="1:3" x14ac:dyDescent="0.35">
      <c r="A718" s="5"/>
      <c r="B718" s="9"/>
      <c r="C718" s="9"/>
    </row>
    <row r="719" spans="1:3" x14ac:dyDescent="0.35">
      <c r="A719" s="5"/>
      <c r="B719" s="9"/>
      <c r="C719" s="9"/>
    </row>
    <row r="720" spans="1:3" x14ac:dyDescent="0.35">
      <c r="A720" s="5"/>
      <c r="B720" s="9"/>
      <c r="C720" s="9"/>
    </row>
    <row r="721" spans="1:3" x14ac:dyDescent="0.35">
      <c r="A721" s="5"/>
      <c r="B721" s="9"/>
      <c r="C721" s="9"/>
    </row>
    <row r="722" spans="1:3" x14ac:dyDescent="0.35">
      <c r="A722" s="5"/>
      <c r="B722" s="9"/>
      <c r="C722" s="9"/>
    </row>
    <row r="723" spans="1:3" x14ac:dyDescent="0.35">
      <c r="A723" s="5"/>
      <c r="B723" s="9"/>
      <c r="C723" s="9"/>
    </row>
    <row r="724" spans="1:3" x14ac:dyDescent="0.35">
      <c r="A724" s="5"/>
      <c r="B724" s="9"/>
      <c r="C724" s="9"/>
    </row>
    <row r="725" spans="1:3" x14ac:dyDescent="0.35">
      <c r="A725" s="5"/>
      <c r="B725" s="9"/>
      <c r="C725" s="9"/>
    </row>
    <row r="726" spans="1:3" x14ac:dyDescent="0.35">
      <c r="A726" s="5"/>
      <c r="B726" s="9"/>
      <c r="C726" s="9"/>
    </row>
    <row r="727" spans="1:3" x14ac:dyDescent="0.35">
      <c r="A727" s="5"/>
      <c r="B727" s="9"/>
      <c r="C727" s="9"/>
    </row>
    <row r="728" spans="1:3" x14ac:dyDescent="0.35">
      <c r="A728" s="5"/>
      <c r="B728" s="9"/>
      <c r="C728" s="9"/>
    </row>
    <row r="729" spans="1:3" x14ac:dyDescent="0.35">
      <c r="A729" s="5"/>
      <c r="B729" s="9"/>
      <c r="C729" s="9"/>
    </row>
    <row r="730" spans="1:3" x14ac:dyDescent="0.35">
      <c r="A730" s="5"/>
      <c r="B730" s="9"/>
      <c r="C730" s="9"/>
    </row>
    <row r="731" spans="1:3" x14ac:dyDescent="0.35">
      <c r="A731" s="5"/>
      <c r="B731" s="9"/>
      <c r="C731" s="9"/>
    </row>
    <row r="732" spans="1:3" x14ac:dyDescent="0.35">
      <c r="A732" s="5"/>
      <c r="B732" s="9"/>
      <c r="C732" s="9"/>
    </row>
    <row r="733" spans="1:3" x14ac:dyDescent="0.35">
      <c r="A733" s="5"/>
      <c r="B733" s="9"/>
      <c r="C733" s="9"/>
    </row>
    <row r="734" spans="1:3" x14ac:dyDescent="0.35">
      <c r="A734" s="5"/>
      <c r="B734" s="9"/>
      <c r="C734" s="9"/>
    </row>
    <row r="735" spans="1:3" x14ac:dyDescent="0.35">
      <c r="A735" s="5"/>
      <c r="B735" s="9"/>
      <c r="C735" s="9"/>
    </row>
    <row r="736" spans="1:3" x14ac:dyDescent="0.35">
      <c r="A736" s="5"/>
      <c r="B736" s="9"/>
      <c r="C736" s="9"/>
    </row>
    <row r="737" spans="1:3" x14ac:dyDescent="0.35">
      <c r="A737" s="5"/>
      <c r="B737" s="9"/>
      <c r="C737" s="9"/>
    </row>
    <row r="738" spans="1:3" x14ac:dyDescent="0.35">
      <c r="A738" s="5"/>
      <c r="B738" s="9"/>
      <c r="C738" s="9"/>
    </row>
    <row r="739" spans="1:3" x14ac:dyDescent="0.35">
      <c r="A739" s="5"/>
      <c r="B739" s="9"/>
      <c r="C739" s="9"/>
    </row>
    <row r="740" spans="1:3" x14ac:dyDescent="0.35">
      <c r="A740" s="5"/>
      <c r="B740" s="9"/>
      <c r="C740" s="9"/>
    </row>
    <row r="741" spans="1:3" x14ac:dyDescent="0.35">
      <c r="A741" s="5"/>
      <c r="B741" s="9"/>
      <c r="C741" s="9"/>
    </row>
    <row r="742" spans="1:3" x14ac:dyDescent="0.35">
      <c r="A742" s="5"/>
      <c r="B742" s="9"/>
      <c r="C742" s="9"/>
    </row>
    <row r="743" spans="1:3" x14ac:dyDescent="0.35">
      <c r="A743" s="5"/>
      <c r="B743" s="9"/>
      <c r="C743" s="9"/>
    </row>
    <row r="744" spans="1:3" x14ac:dyDescent="0.35">
      <c r="A744" s="5"/>
      <c r="B744" s="9"/>
      <c r="C744" s="9"/>
    </row>
    <row r="745" spans="1:3" x14ac:dyDescent="0.35">
      <c r="A745" s="5"/>
      <c r="B745" s="9"/>
      <c r="C745" s="9"/>
    </row>
    <row r="746" spans="1:3" x14ac:dyDescent="0.35">
      <c r="A746" s="5"/>
      <c r="B746" s="9"/>
      <c r="C746" s="9"/>
    </row>
    <row r="747" spans="1:3" x14ac:dyDescent="0.35">
      <c r="A747" s="5"/>
      <c r="B747" s="9"/>
      <c r="C747" s="9"/>
    </row>
    <row r="748" spans="1:3" x14ac:dyDescent="0.35">
      <c r="A748" s="5"/>
      <c r="B748" s="9"/>
      <c r="C748" s="9"/>
    </row>
    <row r="749" spans="1:3" x14ac:dyDescent="0.35">
      <c r="A749" s="5"/>
      <c r="B749" s="9"/>
      <c r="C749" s="9"/>
    </row>
    <row r="750" spans="1:3" x14ac:dyDescent="0.35">
      <c r="A750" s="5"/>
      <c r="B750" s="9"/>
      <c r="C750" s="9"/>
    </row>
    <row r="751" spans="1:3" x14ac:dyDescent="0.35">
      <c r="A751" s="5"/>
      <c r="B751" s="9"/>
      <c r="C751" s="9"/>
    </row>
  </sheetData>
  <phoneticPr fontId="0" type="noConversion"/>
  <printOptions horizontalCentered="1" gridLines="1"/>
  <pageMargins left="0.25" right="0.25" top="0.75" bottom="0.5" header="0.3" footer="0.3"/>
  <pageSetup scale="54" fitToHeight="0" orientation="landscape" r:id="rId1"/>
  <headerFooter alignWithMargins="0">
    <oddHeader>&amp;L&amp;G&amp;C&amp;"Arial,Bold"Heavy Duty Diesel Engine In-Use Testing Data Reporting Requirements&amp;ROffice of Transportation and Air Quality
April 2024</oddHeader>
    <oddFooter>&amp;L&amp;F
&amp;A&amp;RPage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45"/>
  <sheetViews>
    <sheetView zoomScaleNormal="100" workbookViewId="0"/>
  </sheetViews>
  <sheetFormatPr defaultColWidth="9.08984375" defaultRowHeight="12.5" x14ac:dyDescent="0.25"/>
  <cols>
    <col min="1" max="1" width="7.6328125" style="43" customWidth="1"/>
    <col min="2" max="3" width="17" style="43" customWidth="1"/>
    <col min="4" max="4" width="27.54296875" style="43" customWidth="1"/>
    <col min="5" max="5" width="51.453125" style="43" customWidth="1"/>
    <col min="6" max="6" width="29.54296875" style="43" customWidth="1"/>
    <col min="7" max="7" width="11.36328125" style="43" customWidth="1"/>
    <col min="8" max="8" width="30.36328125" style="43" customWidth="1"/>
    <col min="9" max="9" width="17.6328125" style="279" customWidth="1"/>
    <col min="10" max="10" width="17" style="43" customWidth="1"/>
    <col min="11" max="11" width="14.90625" style="43" customWidth="1"/>
    <col min="12" max="12" width="13.90625" style="132" customWidth="1"/>
    <col min="13" max="13" width="49.08984375" style="41" bestFit="1" customWidth="1"/>
    <col min="14" max="14" width="41.54296875" style="41" bestFit="1" customWidth="1"/>
    <col min="15" max="16384" width="9.08984375" style="41"/>
  </cols>
  <sheetData>
    <row r="1" spans="1:14" ht="13" x14ac:dyDescent="0.3">
      <c r="A1" s="152" t="str">
        <f>'Prog Summary'!A1</f>
        <v>United States Environmental Protection Agency, Office of Air and Radiation, Office of Transportation and Air Quality</v>
      </c>
      <c r="B1" s="152"/>
      <c r="C1" s="41"/>
      <c r="D1" s="41"/>
      <c r="F1" s="347" t="s">
        <v>1863</v>
      </c>
      <c r="G1" s="348"/>
      <c r="H1" s="349"/>
      <c r="I1" s="350"/>
      <c r="J1" s="350"/>
      <c r="K1" s="350"/>
    </row>
    <row r="2" spans="1:14" ht="13" x14ac:dyDescent="0.3">
      <c r="A2" s="152" t="str">
        <f>'Prog Summary'!A2</f>
        <v xml:space="preserve">Date </v>
      </c>
      <c r="B2" s="326">
        <f>'Prog Summary'!B2</f>
        <v>45401</v>
      </c>
      <c r="C2" s="139"/>
      <c r="D2" s="152"/>
      <c r="F2" s="357" t="s">
        <v>1864</v>
      </c>
      <c r="G2" s="358"/>
      <c r="H2" s="359"/>
      <c r="I2" s="360"/>
      <c r="J2" s="360"/>
      <c r="K2" s="360"/>
    </row>
    <row r="3" spans="1:14" s="43" customFormat="1" ht="13" x14ac:dyDescent="0.3">
      <c r="A3" s="37"/>
      <c r="B3" s="170"/>
      <c r="C3" s="171"/>
      <c r="D3" s="171"/>
      <c r="F3" s="456"/>
      <c r="G3" s="457"/>
      <c r="H3" s="457"/>
      <c r="I3" s="458"/>
      <c r="J3" s="457"/>
      <c r="K3" s="353"/>
      <c r="L3" s="132"/>
    </row>
    <row r="4" spans="1:14" ht="18" x14ac:dyDescent="0.4">
      <c r="A4" s="55" t="s">
        <v>940</v>
      </c>
      <c r="B4" s="64"/>
      <c r="C4" s="64"/>
      <c r="D4" s="64"/>
      <c r="E4" s="64"/>
      <c r="F4" s="64"/>
      <c r="G4" s="64"/>
      <c r="H4" s="64"/>
      <c r="I4" s="339"/>
      <c r="J4" s="64"/>
      <c r="K4" s="64"/>
      <c r="L4" s="334"/>
      <c r="M4" s="153"/>
      <c r="N4" s="153"/>
    </row>
    <row r="5" spans="1:14" x14ac:dyDescent="0.25">
      <c r="A5" s="154" t="s">
        <v>1159</v>
      </c>
      <c r="B5" s="64"/>
      <c r="C5" s="64"/>
      <c r="D5" s="64"/>
      <c r="E5" s="64"/>
      <c r="F5" s="64"/>
      <c r="G5" s="64"/>
      <c r="H5" s="64"/>
      <c r="I5" s="339"/>
      <c r="J5" s="64"/>
      <c r="K5" s="64"/>
      <c r="L5" s="334"/>
      <c r="M5" s="153"/>
      <c r="N5" s="153"/>
    </row>
    <row r="6" spans="1:14" s="174" customFormat="1" ht="31" x14ac:dyDescent="0.35">
      <c r="A6" s="172"/>
      <c r="B6" s="80" t="s">
        <v>877</v>
      </c>
      <c r="C6" s="81" t="s">
        <v>129</v>
      </c>
      <c r="D6" s="81" t="s">
        <v>542</v>
      </c>
      <c r="E6" s="81" t="s">
        <v>543</v>
      </c>
      <c r="F6" s="81" t="s">
        <v>544</v>
      </c>
      <c r="G6" s="81" t="s">
        <v>860</v>
      </c>
      <c r="H6" s="81" t="s">
        <v>1046</v>
      </c>
      <c r="I6" s="81" t="s">
        <v>22</v>
      </c>
      <c r="J6" s="81" t="s">
        <v>187</v>
      </c>
      <c r="K6" s="95" t="s">
        <v>597</v>
      </c>
      <c r="L6" s="97" t="s">
        <v>264</v>
      </c>
      <c r="M6" s="173" t="s">
        <v>1241</v>
      </c>
      <c r="N6" s="97" t="s">
        <v>1327</v>
      </c>
    </row>
    <row r="7" spans="1:14" x14ac:dyDescent="0.25">
      <c r="A7" s="155" t="s">
        <v>560</v>
      </c>
      <c r="B7" s="62"/>
      <c r="C7" s="64"/>
      <c r="D7" s="64"/>
      <c r="E7" s="156"/>
      <c r="F7" s="157"/>
      <c r="G7" s="156"/>
      <c r="H7" s="156"/>
      <c r="I7" s="56"/>
      <c r="J7" s="62"/>
      <c r="K7" s="63"/>
      <c r="L7" s="158"/>
      <c r="M7" s="153"/>
      <c r="N7" s="153"/>
    </row>
    <row r="8" spans="1:14" ht="37.5" x14ac:dyDescent="0.25">
      <c r="A8" s="159"/>
      <c r="B8" s="126">
        <v>1</v>
      </c>
      <c r="C8" s="160" t="s">
        <v>130</v>
      </c>
      <c r="D8" s="126" t="s">
        <v>847</v>
      </c>
      <c r="E8" s="126" t="s">
        <v>1644</v>
      </c>
      <c r="F8" s="126" t="s">
        <v>403</v>
      </c>
      <c r="G8" s="126" t="s">
        <v>331</v>
      </c>
      <c r="H8" s="126" t="s">
        <v>173</v>
      </c>
      <c r="I8" s="126" t="s">
        <v>564</v>
      </c>
      <c r="J8" s="126" t="s">
        <v>991</v>
      </c>
      <c r="K8" s="96" t="s">
        <v>176</v>
      </c>
      <c r="L8" s="335" t="s">
        <v>265</v>
      </c>
      <c r="M8" s="43" t="s">
        <v>756</v>
      </c>
      <c r="N8" s="178" t="s">
        <v>1329</v>
      </c>
    </row>
    <row r="9" spans="1:14" ht="62.5" x14ac:dyDescent="0.25">
      <c r="A9" s="159"/>
      <c r="B9" s="126">
        <v>2</v>
      </c>
      <c r="C9" s="160" t="s">
        <v>131</v>
      </c>
      <c r="D9" s="161" t="s">
        <v>272</v>
      </c>
      <c r="E9" s="161" t="s">
        <v>1099</v>
      </c>
      <c r="F9" s="161" t="s">
        <v>402</v>
      </c>
      <c r="G9" s="126" t="s">
        <v>331</v>
      </c>
      <c r="H9" s="126" t="s">
        <v>173</v>
      </c>
      <c r="I9" s="126" t="s">
        <v>1682</v>
      </c>
      <c r="J9" s="161"/>
      <c r="K9" s="96" t="s">
        <v>586</v>
      </c>
      <c r="L9" s="335" t="s">
        <v>248</v>
      </c>
      <c r="M9" s="43" t="s">
        <v>757</v>
      </c>
      <c r="N9" s="178" t="s">
        <v>1329</v>
      </c>
    </row>
    <row r="10" spans="1:14" ht="38" x14ac:dyDescent="0.3">
      <c r="B10" s="126">
        <v>40</v>
      </c>
      <c r="C10" s="160" t="s">
        <v>621</v>
      </c>
      <c r="D10" s="161" t="s">
        <v>1236</v>
      </c>
      <c r="E10" s="161" t="s">
        <v>172</v>
      </c>
      <c r="F10" s="161" t="s">
        <v>402</v>
      </c>
      <c r="G10" s="126" t="s">
        <v>331</v>
      </c>
      <c r="H10" s="141"/>
      <c r="I10" s="126"/>
      <c r="J10" s="126">
        <v>2007</v>
      </c>
      <c r="K10" s="96" t="s">
        <v>1157</v>
      </c>
      <c r="L10" s="336" t="s">
        <v>257</v>
      </c>
      <c r="M10" s="43" t="s">
        <v>106</v>
      </c>
      <c r="N10" s="179" t="s">
        <v>1330</v>
      </c>
    </row>
    <row r="11" spans="1:14" ht="39" customHeight="1" x14ac:dyDescent="0.25">
      <c r="A11" s="159"/>
      <c r="B11" s="131">
        <v>42</v>
      </c>
      <c r="C11" s="162" t="s">
        <v>622</v>
      </c>
      <c r="D11" s="131" t="s">
        <v>848</v>
      </c>
      <c r="E11" s="131" t="s">
        <v>212</v>
      </c>
      <c r="F11" s="131" t="s">
        <v>403</v>
      </c>
      <c r="G11" s="131" t="s">
        <v>331</v>
      </c>
      <c r="H11" s="131" t="s">
        <v>174</v>
      </c>
      <c r="I11" s="131" t="s">
        <v>213</v>
      </c>
      <c r="J11" s="131" t="s">
        <v>1098</v>
      </c>
      <c r="K11" s="124" t="s">
        <v>827</v>
      </c>
      <c r="L11" s="131" t="s">
        <v>1098</v>
      </c>
      <c r="M11" s="43" t="s">
        <v>108</v>
      </c>
      <c r="N11" s="179" t="s">
        <v>1330</v>
      </c>
    </row>
    <row r="12" spans="1:14" ht="37.5" x14ac:dyDescent="0.25">
      <c r="A12" s="159"/>
      <c r="B12" s="132">
        <v>43</v>
      </c>
      <c r="C12" s="113" t="s">
        <v>1646</v>
      </c>
      <c r="D12" s="132" t="s">
        <v>214</v>
      </c>
      <c r="E12" s="132" t="s">
        <v>269</v>
      </c>
      <c r="F12" s="132" t="s">
        <v>403</v>
      </c>
      <c r="G12" s="132" t="s">
        <v>331</v>
      </c>
      <c r="H12" s="132" t="s">
        <v>173</v>
      </c>
      <c r="I12" s="132"/>
      <c r="J12" s="132" t="s">
        <v>1222</v>
      </c>
      <c r="K12" s="132" t="s">
        <v>179</v>
      </c>
      <c r="L12" s="264" t="s">
        <v>1647</v>
      </c>
      <c r="M12" s="159" t="s">
        <v>107</v>
      </c>
      <c r="N12" s="180" t="s">
        <v>1330</v>
      </c>
    </row>
    <row r="13" spans="1:14" ht="39" customHeight="1" x14ac:dyDescent="0.25">
      <c r="A13" s="159"/>
      <c r="B13" s="163">
        <v>44</v>
      </c>
      <c r="C13" s="424" t="s">
        <v>1681</v>
      </c>
      <c r="D13" s="163" t="s">
        <v>215</v>
      </c>
      <c r="E13" s="163" t="s">
        <v>1876</v>
      </c>
      <c r="F13" s="163" t="s">
        <v>403</v>
      </c>
      <c r="G13" s="128" t="s">
        <v>331</v>
      </c>
      <c r="H13" s="163" t="s">
        <v>173</v>
      </c>
      <c r="I13" s="163"/>
      <c r="J13" s="163" t="s">
        <v>478</v>
      </c>
      <c r="K13" s="164" t="s">
        <v>1157</v>
      </c>
      <c r="L13" s="337"/>
      <c r="M13" s="43" t="s">
        <v>109</v>
      </c>
      <c r="N13" s="179" t="s">
        <v>1330</v>
      </c>
    </row>
    <row r="14" spans="1:14" ht="38" x14ac:dyDescent="0.3">
      <c r="A14" s="353"/>
      <c r="B14" s="420">
        <v>120</v>
      </c>
      <c r="C14" s="398" t="s">
        <v>623</v>
      </c>
      <c r="D14" s="420" t="s">
        <v>826</v>
      </c>
      <c r="E14" s="455" t="s">
        <v>1909</v>
      </c>
      <c r="F14" s="399" t="s">
        <v>402</v>
      </c>
      <c r="G14" s="25" t="s">
        <v>331</v>
      </c>
      <c r="H14" s="51"/>
      <c r="I14" s="100" t="s">
        <v>829</v>
      </c>
      <c r="J14" s="100" t="s">
        <v>828</v>
      </c>
      <c r="K14" s="100" t="s">
        <v>827</v>
      </c>
      <c r="L14" s="336" t="s">
        <v>828</v>
      </c>
      <c r="M14" s="43" t="s">
        <v>337</v>
      </c>
      <c r="N14" s="179" t="s">
        <v>1330</v>
      </c>
    </row>
    <row r="15" spans="1:14" ht="38" x14ac:dyDescent="0.3">
      <c r="A15" s="353"/>
      <c r="B15" s="420">
        <v>121</v>
      </c>
      <c r="C15" s="398" t="s">
        <v>1870</v>
      </c>
      <c r="D15" s="420" t="s">
        <v>676</v>
      </c>
      <c r="E15" s="455" t="s">
        <v>1910</v>
      </c>
      <c r="F15" s="399" t="s">
        <v>679</v>
      </c>
      <c r="G15" s="25" t="s">
        <v>331</v>
      </c>
      <c r="H15" s="51"/>
      <c r="I15" s="100" t="s">
        <v>1648</v>
      </c>
      <c r="J15" s="100" t="s">
        <v>828</v>
      </c>
      <c r="K15" s="100" t="s">
        <v>827</v>
      </c>
      <c r="L15" s="336" t="s">
        <v>828</v>
      </c>
      <c r="M15" s="43" t="s">
        <v>338</v>
      </c>
      <c r="N15" s="179" t="s">
        <v>1330</v>
      </c>
    </row>
    <row r="16" spans="1:14" s="43" customFormat="1" ht="38" x14ac:dyDescent="0.3">
      <c r="A16" s="425"/>
      <c r="B16" s="341">
        <v>435</v>
      </c>
      <c r="C16" s="341" t="s">
        <v>1636</v>
      </c>
      <c r="D16" s="426" t="s">
        <v>1637</v>
      </c>
      <c r="E16" s="341" t="s">
        <v>1638</v>
      </c>
      <c r="F16" s="342" t="s">
        <v>402</v>
      </c>
      <c r="G16" s="135" t="s">
        <v>331</v>
      </c>
      <c r="H16" s="313"/>
      <c r="I16" s="312" t="s">
        <v>1649</v>
      </c>
      <c r="J16" s="312" t="s">
        <v>828</v>
      </c>
      <c r="K16" s="312" t="s">
        <v>827</v>
      </c>
      <c r="L16" s="314" t="s">
        <v>828</v>
      </c>
      <c r="M16" s="184" t="s">
        <v>1488</v>
      </c>
      <c r="N16" s="179" t="s">
        <v>1330</v>
      </c>
    </row>
    <row r="17" spans="1:14" ht="50" x14ac:dyDescent="0.3">
      <c r="A17" s="159"/>
      <c r="B17" s="100">
        <v>122</v>
      </c>
      <c r="C17" s="101" t="s">
        <v>624</v>
      </c>
      <c r="D17" s="100" t="s">
        <v>677</v>
      </c>
      <c r="E17" s="102" t="s">
        <v>678</v>
      </c>
      <c r="F17" s="132" t="s">
        <v>402</v>
      </c>
      <c r="G17" s="126" t="s">
        <v>331</v>
      </c>
      <c r="H17" s="51"/>
      <c r="I17" s="100" t="s">
        <v>1649</v>
      </c>
      <c r="J17" s="100" t="s">
        <v>828</v>
      </c>
      <c r="K17" s="100" t="s">
        <v>827</v>
      </c>
      <c r="L17" s="336" t="s">
        <v>828</v>
      </c>
      <c r="M17" s="43" t="s">
        <v>339</v>
      </c>
      <c r="N17" s="179" t="s">
        <v>1330</v>
      </c>
    </row>
    <row r="18" spans="1:14" ht="50" x14ac:dyDescent="0.3">
      <c r="A18" s="159"/>
      <c r="B18" s="100">
        <v>123</v>
      </c>
      <c r="C18" s="101" t="s">
        <v>625</v>
      </c>
      <c r="D18" s="100" t="s">
        <v>937</v>
      </c>
      <c r="E18" s="102" t="s">
        <v>936</v>
      </c>
      <c r="F18" s="132" t="s">
        <v>402</v>
      </c>
      <c r="G18" s="126" t="s">
        <v>331</v>
      </c>
      <c r="H18" s="51"/>
      <c r="I18" s="100" t="s">
        <v>1649</v>
      </c>
      <c r="J18" s="100" t="s">
        <v>828</v>
      </c>
      <c r="K18" s="100" t="s">
        <v>827</v>
      </c>
      <c r="L18" s="336" t="s">
        <v>828</v>
      </c>
      <c r="M18" s="43" t="s">
        <v>340</v>
      </c>
      <c r="N18" s="179" t="s">
        <v>1330</v>
      </c>
    </row>
    <row r="19" spans="1:14" s="93" customFormat="1" ht="38" x14ac:dyDescent="0.3">
      <c r="A19" s="92"/>
      <c r="B19" s="100">
        <v>392</v>
      </c>
      <c r="C19" s="101" t="s">
        <v>879</v>
      </c>
      <c r="D19" s="100" t="s">
        <v>880</v>
      </c>
      <c r="E19" s="102" t="s">
        <v>608</v>
      </c>
      <c r="F19" s="132" t="s">
        <v>402</v>
      </c>
      <c r="G19" s="126" t="s">
        <v>331</v>
      </c>
      <c r="H19" s="165"/>
      <c r="I19" s="100" t="s">
        <v>878</v>
      </c>
      <c r="J19" s="100" t="s">
        <v>609</v>
      </c>
      <c r="K19" s="100" t="s">
        <v>827</v>
      </c>
      <c r="L19" s="279" t="s">
        <v>609</v>
      </c>
      <c r="M19" s="43" t="s">
        <v>1180</v>
      </c>
      <c r="N19" s="179" t="s">
        <v>1330</v>
      </c>
    </row>
    <row r="20" spans="1:14" s="43" customFormat="1" ht="37.5" x14ac:dyDescent="0.25">
      <c r="A20" s="166"/>
      <c r="B20" s="135">
        <v>459</v>
      </c>
      <c r="C20" s="135" t="s">
        <v>1484</v>
      </c>
      <c r="D20" s="135" t="s">
        <v>1485</v>
      </c>
      <c r="E20" s="135" t="s">
        <v>1486</v>
      </c>
      <c r="F20" s="135" t="s">
        <v>856</v>
      </c>
      <c r="G20" s="135" t="s">
        <v>331</v>
      </c>
      <c r="H20" s="135"/>
      <c r="I20" s="135" t="s">
        <v>1650</v>
      </c>
      <c r="J20" s="135" t="s">
        <v>1639</v>
      </c>
      <c r="K20" s="135" t="s">
        <v>827</v>
      </c>
      <c r="L20" s="135" t="s">
        <v>1639</v>
      </c>
      <c r="M20" s="184" t="s">
        <v>1487</v>
      </c>
      <c r="N20" s="179" t="s">
        <v>1330</v>
      </c>
    </row>
    <row r="21" spans="1:14" ht="75" x14ac:dyDescent="0.25">
      <c r="A21" s="130" t="s">
        <v>590</v>
      </c>
      <c r="B21" s="62"/>
      <c r="C21" s="62"/>
      <c r="D21" s="64"/>
      <c r="E21" s="62"/>
      <c r="F21" s="62"/>
      <c r="G21" s="53"/>
      <c r="H21" s="62" t="s">
        <v>1875</v>
      </c>
      <c r="I21" s="62"/>
      <c r="J21" s="62"/>
      <c r="K21" s="167"/>
      <c r="L21" s="167"/>
      <c r="M21" s="153"/>
      <c r="N21" s="153"/>
    </row>
    <row r="22" spans="1:14" ht="50" x14ac:dyDescent="0.25">
      <c r="A22" s="159"/>
      <c r="B22" s="126">
        <v>69</v>
      </c>
      <c r="C22" s="101" t="s">
        <v>627</v>
      </c>
      <c r="D22" s="126" t="s">
        <v>297</v>
      </c>
      <c r="E22" s="126" t="s">
        <v>626</v>
      </c>
      <c r="F22" s="126" t="s">
        <v>404</v>
      </c>
      <c r="G22" s="126" t="s">
        <v>331</v>
      </c>
      <c r="H22" s="126" t="s">
        <v>546</v>
      </c>
      <c r="I22" s="126" t="s">
        <v>836</v>
      </c>
      <c r="J22" s="126"/>
      <c r="K22" s="96" t="s">
        <v>87</v>
      </c>
      <c r="L22" s="336" t="s">
        <v>554</v>
      </c>
      <c r="M22" s="41" t="s">
        <v>120</v>
      </c>
      <c r="N22" s="181" t="s">
        <v>1331</v>
      </c>
    </row>
    <row r="23" spans="1:14" ht="50" x14ac:dyDescent="0.25">
      <c r="A23" s="159"/>
      <c r="B23" s="126">
        <v>70</v>
      </c>
      <c r="C23" s="101" t="s">
        <v>628</v>
      </c>
      <c r="D23" s="126" t="s">
        <v>296</v>
      </c>
      <c r="E23" s="126" t="s">
        <v>88</v>
      </c>
      <c r="F23" s="126" t="s">
        <v>404</v>
      </c>
      <c r="G23" s="126" t="s">
        <v>331</v>
      </c>
      <c r="H23" s="126" t="s">
        <v>546</v>
      </c>
      <c r="I23" s="126" t="s">
        <v>837</v>
      </c>
      <c r="J23" s="126"/>
      <c r="K23" s="96" t="s">
        <v>87</v>
      </c>
      <c r="L23" s="336" t="s">
        <v>554</v>
      </c>
      <c r="M23" s="41" t="s">
        <v>440</v>
      </c>
      <c r="N23" s="181" t="s">
        <v>1331</v>
      </c>
    </row>
    <row r="24" spans="1:14" ht="50" x14ac:dyDescent="0.25">
      <c r="A24" s="159"/>
      <c r="B24" s="126">
        <v>71</v>
      </c>
      <c r="C24" s="101" t="s">
        <v>629</v>
      </c>
      <c r="D24" s="126" t="s">
        <v>295</v>
      </c>
      <c r="E24" s="126" t="s">
        <v>1685</v>
      </c>
      <c r="F24" s="126" t="s">
        <v>404</v>
      </c>
      <c r="G24" s="126" t="s">
        <v>331</v>
      </c>
      <c r="H24" s="126"/>
      <c r="I24" s="126" t="s">
        <v>1641</v>
      </c>
      <c r="J24" s="126"/>
      <c r="K24" s="96" t="s">
        <v>87</v>
      </c>
      <c r="L24" s="336" t="s">
        <v>89</v>
      </c>
      <c r="M24" s="41" t="s">
        <v>441</v>
      </c>
      <c r="N24" s="181" t="s">
        <v>1331</v>
      </c>
    </row>
    <row r="25" spans="1:14" ht="50" x14ac:dyDescent="0.25">
      <c r="A25" s="159"/>
      <c r="B25" s="126">
        <v>72</v>
      </c>
      <c r="C25" s="101" t="s">
        <v>630</v>
      </c>
      <c r="D25" s="126" t="s">
        <v>835</v>
      </c>
      <c r="E25" s="126" t="s">
        <v>1686</v>
      </c>
      <c r="F25" s="126" t="s">
        <v>404</v>
      </c>
      <c r="G25" s="126" t="s">
        <v>331</v>
      </c>
      <c r="H25" s="126" t="s">
        <v>546</v>
      </c>
      <c r="I25" s="126" t="s">
        <v>845</v>
      </c>
      <c r="J25" s="126"/>
      <c r="K25" s="96" t="s">
        <v>87</v>
      </c>
      <c r="L25" s="336" t="s">
        <v>550</v>
      </c>
      <c r="M25" s="41" t="s">
        <v>444</v>
      </c>
      <c r="N25" s="181" t="s">
        <v>1331</v>
      </c>
    </row>
    <row r="26" spans="1:14" ht="50" x14ac:dyDescent="0.25">
      <c r="A26" s="159"/>
      <c r="B26" s="126">
        <v>73</v>
      </c>
      <c r="C26" s="101" t="s">
        <v>631</v>
      </c>
      <c r="D26" s="126" t="s">
        <v>1228</v>
      </c>
      <c r="E26" s="126" t="s">
        <v>388</v>
      </c>
      <c r="F26" s="126" t="s">
        <v>404</v>
      </c>
      <c r="G26" s="126" t="s">
        <v>331</v>
      </c>
      <c r="H26" s="126" t="s">
        <v>546</v>
      </c>
      <c r="I26" s="126" t="s">
        <v>841</v>
      </c>
      <c r="J26" s="126"/>
      <c r="K26" s="96" t="s">
        <v>815</v>
      </c>
      <c r="L26" s="336" t="s">
        <v>551</v>
      </c>
      <c r="M26" s="41" t="s">
        <v>121</v>
      </c>
      <c r="N26" s="181" t="s">
        <v>1332</v>
      </c>
    </row>
    <row r="27" spans="1:14" ht="38.25" customHeight="1" x14ac:dyDescent="0.25">
      <c r="A27" s="159"/>
      <c r="B27" s="126">
        <v>74</v>
      </c>
      <c r="C27" s="101" t="s">
        <v>632</v>
      </c>
      <c r="D27" s="126" t="s">
        <v>1227</v>
      </c>
      <c r="E27" s="126" t="s">
        <v>91</v>
      </c>
      <c r="F27" s="126" t="s">
        <v>404</v>
      </c>
      <c r="G27" s="126" t="s">
        <v>331</v>
      </c>
      <c r="H27" s="126" t="s">
        <v>546</v>
      </c>
      <c r="I27" s="126" t="s">
        <v>842</v>
      </c>
      <c r="J27" s="126">
        <v>1.25</v>
      </c>
      <c r="K27" s="96" t="s">
        <v>87</v>
      </c>
      <c r="L27" s="336" t="s">
        <v>554</v>
      </c>
      <c r="M27" s="41" t="s">
        <v>440</v>
      </c>
      <c r="N27" s="181" t="s">
        <v>1332</v>
      </c>
    </row>
    <row r="28" spans="1:14" ht="50" x14ac:dyDescent="0.25">
      <c r="A28" s="159"/>
      <c r="B28" s="126">
        <v>75</v>
      </c>
      <c r="C28" s="101" t="s">
        <v>633</v>
      </c>
      <c r="D28" s="126" t="s">
        <v>1226</v>
      </c>
      <c r="E28" s="126" t="s">
        <v>1687</v>
      </c>
      <c r="F28" s="126" t="s">
        <v>404</v>
      </c>
      <c r="G28" s="126" t="s">
        <v>331</v>
      </c>
      <c r="H28" s="126"/>
      <c r="I28" s="126" t="s">
        <v>1641</v>
      </c>
      <c r="J28" s="126"/>
      <c r="K28" s="96" t="s">
        <v>87</v>
      </c>
      <c r="L28" s="336" t="s">
        <v>64</v>
      </c>
      <c r="M28" s="41" t="s">
        <v>441</v>
      </c>
      <c r="N28" s="181" t="s">
        <v>1332</v>
      </c>
    </row>
    <row r="29" spans="1:14" ht="50" x14ac:dyDescent="0.25">
      <c r="A29" s="159"/>
      <c r="B29" s="126">
        <v>76</v>
      </c>
      <c r="C29" s="101" t="s">
        <v>634</v>
      </c>
      <c r="D29" s="126" t="s">
        <v>838</v>
      </c>
      <c r="E29" s="126" t="s">
        <v>671</v>
      </c>
      <c r="F29" s="126" t="s">
        <v>404</v>
      </c>
      <c r="G29" s="126" t="s">
        <v>331</v>
      </c>
      <c r="H29" s="126"/>
      <c r="I29" s="126" t="s">
        <v>845</v>
      </c>
      <c r="J29" s="126"/>
      <c r="K29" s="96" t="s">
        <v>815</v>
      </c>
      <c r="L29" s="336" t="s">
        <v>1001</v>
      </c>
      <c r="M29" s="41" t="s">
        <v>445</v>
      </c>
      <c r="N29" s="181" t="s">
        <v>1332</v>
      </c>
    </row>
    <row r="30" spans="1:14" ht="50" x14ac:dyDescent="0.25">
      <c r="A30" s="159"/>
      <c r="B30" s="126">
        <v>77</v>
      </c>
      <c r="C30" s="101" t="s">
        <v>635</v>
      </c>
      <c r="D30" s="126" t="s">
        <v>393</v>
      </c>
      <c r="E30" s="126" t="s">
        <v>389</v>
      </c>
      <c r="F30" s="126" t="s">
        <v>404</v>
      </c>
      <c r="G30" s="126" t="s">
        <v>331</v>
      </c>
      <c r="H30" s="126" t="s">
        <v>546</v>
      </c>
      <c r="I30" s="126" t="s">
        <v>843</v>
      </c>
      <c r="J30" s="126"/>
      <c r="K30" s="96" t="s">
        <v>815</v>
      </c>
      <c r="L30" s="336" t="s">
        <v>552</v>
      </c>
      <c r="M30" s="41" t="s">
        <v>545</v>
      </c>
      <c r="N30" s="181" t="s">
        <v>1333</v>
      </c>
    </row>
    <row r="31" spans="1:14" ht="37.5" x14ac:dyDescent="0.25">
      <c r="A31" s="159"/>
      <c r="B31" s="126">
        <v>78</v>
      </c>
      <c r="C31" s="101" t="s">
        <v>636</v>
      </c>
      <c r="D31" s="126" t="s">
        <v>1233</v>
      </c>
      <c r="E31" s="126" t="s">
        <v>1234</v>
      </c>
      <c r="F31" s="126" t="s">
        <v>404</v>
      </c>
      <c r="G31" s="126" t="s">
        <v>331</v>
      </c>
      <c r="H31" s="126"/>
      <c r="I31" s="126" t="s">
        <v>1642</v>
      </c>
      <c r="J31" s="126" t="s">
        <v>1235</v>
      </c>
      <c r="K31" s="96" t="s">
        <v>827</v>
      </c>
      <c r="L31" s="336"/>
      <c r="M31" s="41" t="s">
        <v>303</v>
      </c>
      <c r="N31" s="181" t="s">
        <v>1334</v>
      </c>
    </row>
    <row r="32" spans="1:14" ht="50" x14ac:dyDescent="0.25">
      <c r="A32" s="159"/>
      <c r="B32" s="126">
        <v>79</v>
      </c>
      <c r="C32" s="101" t="s">
        <v>637</v>
      </c>
      <c r="D32" s="126" t="s">
        <v>391</v>
      </c>
      <c r="E32" s="126" t="s">
        <v>90</v>
      </c>
      <c r="F32" s="126" t="s">
        <v>404</v>
      </c>
      <c r="G32" s="126" t="s">
        <v>331</v>
      </c>
      <c r="H32" s="126" t="s">
        <v>546</v>
      </c>
      <c r="I32" s="126" t="s">
        <v>844</v>
      </c>
      <c r="J32" s="126"/>
      <c r="K32" s="96" t="s">
        <v>87</v>
      </c>
      <c r="L32" s="336" t="s">
        <v>554</v>
      </c>
      <c r="M32" s="41" t="s">
        <v>440</v>
      </c>
      <c r="N32" s="181" t="s">
        <v>1333</v>
      </c>
    </row>
    <row r="33" spans="1:14" ht="50" x14ac:dyDescent="0.25">
      <c r="A33" s="159"/>
      <c r="B33" s="126">
        <v>81</v>
      </c>
      <c r="C33" s="101" t="s">
        <v>638</v>
      </c>
      <c r="D33" s="126" t="s">
        <v>223</v>
      </c>
      <c r="E33" s="126" t="s">
        <v>1688</v>
      </c>
      <c r="F33" s="126" t="s">
        <v>404</v>
      </c>
      <c r="G33" s="126" t="s">
        <v>331</v>
      </c>
      <c r="H33" s="126"/>
      <c r="I33" s="126" t="s">
        <v>1641</v>
      </c>
      <c r="J33" s="126"/>
      <c r="K33" s="96" t="s">
        <v>87</v>
      </c>
      <c r="L33" s="336" t="s">
        <v>89</v>
      </c>
      <c r="M33" s="41" t="s">
        <v>441</v>
      </c>
      <c r="N33" s="181" t="s">
        <v>1333</v>
      </c>
    </row>
    <row r="34" spans="1:14" ht="50" x14ac:dyDescent="0.25">
      <c r="A34" s="159"/>
      <c r="B34" s="131">
        <v>82</v>
      </c>
      <c r="C34" s="101" t="s">
        <v>639</v>
      </c>
      <c r="D34" s="131" t="s">
        <v>839</v>
      </c>
      <c r="E34" s="131" t="s">
        <v>1689</v>
      </c>
      <c r="F34" s="131" t="s">
        <v>404</v>
      </c>
      <c r="G34" s="131" t="s">
        <v>331</v>
      </c>
      <c r="H34" s="131" t="s">
        <v>546</v>
      </c>
      <c r="I34" s="131" t="s">
        <v>845</v>
      </c>
      <c r="J34" s="131"/>
      <c r="K34" s="124" t="s">
        <v>815</v>
      </c>
      <c r="L34" s="338" t="s">
        <v>552</v>
      </c>
      <c r="M34" s="41" t="s">
        <v>442</v>
      </c>
      <c r="N34" s="181" t="s">
        <v>1333</v>
      </c>
    </row>
    <row r="35" spans="1:14" ht="50" x14ac:dyDescent="0.25">
      <c r="A35" s="159"/>
      <c r="B35" s="128">
        <v>83</v>
      </c>
      <c r="C35" s="101" t="s">
        <v>640</v>
      </c>
      <c r="D35" s="128" t="s">
        <v>220</v>
      </c>
      <c r="E35" s="128" t="s">
        <v>675</v>
      </c>
      <c r="F35" s="128" t="s">
        <v>404</v>
      </c>
      <c r="G35" s="128" t="s">
        <v>331</v>
      </c>
      <c r="H35" s="128" t="s">
        <v>546</v>
      </c>
      <c r="I35" s="128" t="s">
        <v>1640</v>
      </c>
      <c r="J35" s="128"/>
      <c r="K35" s="168" t="s">
        <v>87</v>
      </c>
      <c r="L35" s="337" t="s">
        <v>553</v>
      </c>
      <c r="M35" s="41" t="s">
        <v>547</v>
      </c>
      <c r="N35" s="181" t="s">
        <v>1335</v>
      </c>
    </row>
    <row r="36" spans="1:14" ht="50" x14ac:dyDescent="0.25">
      <c r="A36" s="159"/>
      <c r="B36" s="126">
        <v>403</v>
      </c>
      <c r="C36" s="101" t="s">
        <v>1092</v>
      </c>
      <c r="D36" s="126" t="s">
        <v>1093</v>
      </c>
      <c r="E36" s="126" t="s">
        <v>1094</v>
      </c>
      <c r="F36" s="126" t="s">
        <v>404</v>
      </c>
      <c r="G36" s="126" t="s">
        <v>331</v>
      </c>
      <c r="H36" s="112"/>
      <c r="I36" s="126" t="s">
        <v>1643</v>
      </c>
      <c r="J36" s="126" t="s">
        <v>1235</v>
      </c>
      <c r="K36" s="96" t="s">
        <v>827</v>
      </c>
      <c r="L36" s="459" t="s">
        <v>1911</v>
      </c>
      <c r="M36" s="41" t="s">
        <v>1305</v>
      </c>
      <c r="N36" s="179" t="s">
        <v>1335</v>
      </c>
    </row>
    <row r="37" spans="1:14" ht="50" x14ac:dyDescent="0.25">
      <c r="A37" s="159"/>
      <c r="B37" s="126">
        <v>84</v>
      </c>
      <c r="C37" s="101" t="s">
        <v>641</v>
      </c>
      <c r="D37" s="126" t="s">
        <v>221</v>
      </c>
      <c r="E37" s="126" t="s">
        <v>1690</v>
      </c>
      <c r="F37" s="126" t="s">
        <v>404</v>
      </c>
      <c r="G37" s="126" t="s">
        <v>331</v>
      </c>
      <c r="H37" s="126" t="s">
        <v>546</v>
      </c>
      <c r="I37" s="126" t="s">
        <v>846</v>
      </c>
      <c r="J37" s="126">
        <v>1.5</v>
      </c>
      <c r="K37" s="96" t="s">
        <v>87</v>
      </c>
      <c r="L37" s="336" t="s">
        <v>554</v>
      </c>
      <c r="M37" s="41" t="s">
        <v>440</v>
      </c>
      <c r="N37" s="181" t="s">
        <v>1335</v>
      </c>
    </row>
    <row r="38" spans="1:14" ht="60" customHeight="1" x14ac:dyDescent="0.25">
      <c r="A38" s="159"/>
      <c r="B38" s="126">
        <v>86</v>
      </c>
      <c r="C38" s="101" t="s">
        <v>646</v>
      </c>
      <c r="D38" s="126" t="s">
        <v>222</v>
      </c>
      <c r="E38" s="126" t="s">
        <v>1691</v>
      </c>
      <c r="F38" s="126" t="s">
        <v>404</v>
      </c>
      <c r="G38" s="126" t="s">
        <v>331</v>
      </c>
      <c r="H38" s="126"/>
      <c r="I38" s="126" t="s">
        <v>1641</v>
      </c>
      <c r="J38" s="126"/>
      <c r="K38" s="96" t="s">
        <v>1587</v>
      </c>
      <c r="L38" s="336" t="s">
        <v>89</v>
      </c>
      <c r="M38" s="41" t="s">
        <v>441</v>
      </c>
      <c r="N38" s="181" t="s">
        <v>1335</v>
      </c>
    </row>
    <row r="39" spans="1:14" ht="50" x14ac:dyDescent="0.25">
      <c r="A39" s="159"/>
      <c r="B39" s="126">
        <v>87</v>
      </c>
      <c r="C39" s="101" t="s">
        <v>647</v>
      </c>
      <c r="D39" s="126" t="s">
        <v>840</v>
      </c>
      <c r="E39" s="126" t="s">
        <v>1692</v>
      </c>
      <c r="F39" s="126" t="s">
        <v>404</v>
      </c>
      <c r="G39" s="126" t="s">
        <v>331</v>
      </c>
      <c r="H39" s="126" t="s">
        <v>546</v>
      </c>
      <c r="I39" s="126" t="s">
        <v>845</v>
      </c>
      <c r="J39" s="126"/>
      <c r="K39" s="96" t="s">
        <v>87</v>
      </c>
      <c r="L39" s="336" t="s">
        <v>552</v>
      </c>
      <c r="M39" s="41" t="s">
        <v>443</v>
      </c>
      <c r="N39" s="181" t="s">
        <v>1335</v>
      </c>
    </row>
    <row r="40" spans="1:14" ht="55.5" customHeight="1" x14ac:dyDescent="0.25">
      <c r="A40" s="159"/>
      <c r="B40" s="42">
        <v>45</v>
      </c>
      <c r="C40" s="163" t="s">
        <v>976</v>
      </c>
      <c r="D40" s="39" t="s">
        <v>978</v>
      </c>
      <c r="E40" s="127" t="s">
        <v>977</v>
      </c>
      <c r="F40" s="127" t="s">
        <v>402</v>
      </c>
      <c r="G40" s="126" t="s">
        <v>331</v>
      </c>
      <c r="H40" s="127" t="s">
        <v>258</v>
      </c>
      <c r="I40" s="340" t="s">
        <v>1652</v>
      </c>
      <c r="J40" s="37" t="s">
        <v>828</v>
      </c>
      <c r="K40" s="38" t="s">
        <v>827</v>
      </c>
      <c r="L40" s="38" t="s">
        <v>828</v>
      </c>
      <c r="M40" s="43" t="s">
        <v>1349</v>
      </c>
      <c r="N40" s="181" t="s">
        <v>1336</v>
      </c>
    </row>
    <row r="41" spans="1:14" ht="63" x14ac:dyDescent="0.3">
      <c r="A41" s="159"/>
      <c r="B41" s="42">
        <v>47</v>
      </c>
      <c r="C41" s="163" t="s">
        <v>979</v>
      </c>
      <c r="D41" s="39" t="s">
        <v>981</v>
      </c>
      <c r="E41" s="127" t="s">
        <v>983</v>
      </c>
      <c r="F41" s="127" t="s">
        <v>874</v>
      </c>
      <c r="G41" s="127" t="s">
        <v>1645</v>
      </c>
      <c r="H41" s="50"/>
      <c r="I41" s="340" t="s">
        <v>1651</v>
      </c>
      <c r="J41" s="44"/>
      <c r="K41" s="38" t="s">
        <v>875</v>
      </c>
      <c r="L41" s="336" t="s">
        <v>612</v>
      </c>
      <c r="M41" s="43" t="s">
        <v>1350</v>
      </c>
      <c r="N41" s="181" t="s">
        <v>1337</v>
      </c>
    </row>
    <row r="42" spans="1:14" ht="63" x14ac:dyDescent="0.3">
      <c r="A42" s="159"/>
      <c r="B42" s="42">
        <v>48</v>
      </c>
      <c r="C42" s="163" t="s">
        <v>980</v>
      </c>
      <c r="D42" s="39" t="s">
        <v>982</v>
      </c>
      <c r="E42" s="127" t="s">
        <v>984</v>
      </c>
      <c r="F42" s="127" t="s">
        <v>874</v>
      </c>
      <c r="G42" s="127" t="s">
        <v>1645</v>
      </c>
      <c r="H42" s="50"/>
      <c r="I42" s="340" t="s">
        <v>1651</v>
      </c>
      <c r="J42" s="44"/>
      <c r="K42" s="38" t="s">
        <v>875</v>
      </c>
      <c r="L42" s="336" t="s">
        <v>612</v>
      </c>
      <c r="M42" s="43" t="s">
        <v>1351</v>
      </c>
      <c r="N42" s="181" t="s">
        <v>1337</v>
      </c>
    </row>
    <row r="44" spans="1:14" x14ac:dyDescent="0.25">
      <c r="J44" s="45"/>
      <c r="K44" s="41"/>
    </row>
    <row r="45" spans="1:14" x14ac:dyDescent="0.25">
      <c r="B45" s="169"/>
    </row>
  </sheetData>
  <phoneticPr fontId="0" type="noConversion"/>
  <printOptions horizontalCentered="1" gridLines="1"/>
  <pageMargins left="0.25" right="0.25" top="0.75" bottom="0.5" header="0.3" footer="0.3"/>
  <pageSetup scale="54" fitToHeight="0" orientation="landscape" r:id="rId1"/>
  <headerFooter alignWithMargins="0">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334"/>
  <sheetViews>
    <sheetView zoomScaleNormal="100" workbookViewId="0">
      <pane ySplit="8" topLeftCell="A305" activePane="bottomLeft" state="frozen"/>
      <selection pane="bottomLeft"/>
    </sheetView>
  </sheetViews>
  <sheetFormatPr defaultRowHeight="12.5" x14ac:dyDescent="0.25"/>
  <cols>
    <col min="1" max="1" width="10.453125" style="11" customWidth="1"/>
    <col min="2" max="2" width="13.6328125" style="11" customWidth="1"/>
    <col min="3" max="3" width="12.90625" style="11" customWidth="1"/>
    <col min="4" max="4" width="25.36328125" style="11" customWidth="1"/>
    <col min="5" max="5" width="48.90625" style="11" customWidth="1"/>
    <col min="6" max="6" width="26.36328125" style="11" customWidth="1"/>
    <col min="7" max="7" width="11.54296875" style="11" customWidth="1"/>
    <col min="8" max="8" width="39.6328125" style="11" customWidth="1"/>
    <col min="9" max="9" width="15.54296875" style="11" customWidth="1"/>
    <col min="10" max="10" width="19.453125" style="11" customWidth="1"/>
    <col min="11" max="11" width="15.54296875" style="11" customWidth="1"/>
    <col min="12" max="12" width="14" style="11" customWidth="1"/>
    <col min="13" max="13" width="15" style="11" bestFit="1" customWidth="1"/>
    <col min="14" max="14" width="20" style="182" customWidth="1"/>
    <col min="15" max="15" width="61" style="11" bestFit="1" customWidth="1"/>
    <col min="16" max="16" width="36.36328125" style="183" bestFit="1" customWidth="1"/>
  </cols>
  <sheetData>
    <row r="1" spans="1:21" ht="13" x14ac:dyDescent="0.3">
      <c r="A1" s="152" t="str">
        <f>'Prog Summary'!A1</f>
        <v>United States Environmental Protection Agency, Office of Air and Radiation, Office of Transportation and Air Quality</v>
      </c>
      <c r="B1" s="171"/>
      <c r="C1" s="41"/>
      <c r="D1" s="41"/>
      <c r="E1" s="43"/>
      <c r="F1" s="318" t="s">
        <v>1863</v>
      </c>
      <c r="G1" s="319"/>
      <c r="H1" s="322"/>
      <c r="I1" s="323"/>
      <c r="J1" s="323"/>
      <c r="K1" s="12"/>
      <c r="L1" s="41"/>
      <c r="M1" s="41"/>
    </row>
    <row r="2" spans="1:21" ht="13" x14ac:dyDescent="0.3">
      <c r="A2" s="152" t="str">
        <f>'Prog Summary'!A2</f>
        <v xml:space="preserve">Date </v>
      </c>
      <c r="B2" s="326">
        <f>'Prog Summary'!B2</f>
        <v>45401</v>
      </c>
      <c r="C2" s="140"/>
      <c r="D2" s="107"/>
      <c r="F2" s="321" t="s">
        <v>1864</v>
      </c>
      <c r="G2" s="320"/>
      <c r="H2" s="324"/>
      <c r="I2" s="325"/>
      <c r="J2" s="325"/>
      <c r="K2" s="12"/>
    </row>
    <row r="3" spans="1:21" s="43" customFormat="1" ht="13" x14ac:dyDescent="0.3">
      <c r="A3" s="37"/>
      <c r="B3" s="170"/>
      <c r="C3" s="171"/>
      <c r="D3" s="171"/>
      <c r="F3" s="450"/>
      <c r="G3" s="451"/>
      <c r="H3" s="121"/>
      <c r="I3" s="126"/>
      <c r="J3" s="126"/>
      <c r="K3" s="126"/>
      <c r="N3" s="45"/>
      <c r="P3" s="452"/>
    </row>
    <row r="4" spans="1:21" ht="18" x14ac:dyDescent="0.4">
      <c r="A4" s="196" t="s">
        <v>941</v>
      </c>
      <c r="B4" s="197"/>
      <c r="C4" s="197"/>
      <c r="D4" s="197"/>
      <c r="E4" s="197"/>
      <c r="F4" s="197"/>
      <c r="G4" s="197"/>
      <c r="H4" s="197"/>
      <c r="I4" s="197"/>
      <c r="J4" s="197"/>
      <c r="K4" s="197"/>
      <c r="L4" s="197"/>
      <c r="M4" s="197"/>
      <c r="N4" s="198"/>
      <c r="O4" s="197"/>
      <c r="P4" s="199"/>
    </row>
    <row r="5" spans="1:21" x14ac:dyDescent="0.25">
      <c r="A5" s="200" t="s">
        <v>557</v>
      </c>
      <c r="B5" s="197"/>
      <c r="C5" s="197"/>
      <c r="D5" s="197"/>
      <c r="E5" s="197"/>
      <c r="F5" s="197"/>
      <c r="G5" s="197"/>
      <c r="H5" s="197"/>
      <c r="I5" s="197"/>
      <c r="J5" s="197"/>
      <c r="K5" s="197"/>
      <c r="L5" s="197"/>
      <c r="M5" s="197"/>
      <c r="N5" s="198"/>
      <c r="O5" s="197"/>
      <c r="P5" s="199"/>
    </row>
    <row r="6" spans="1:21" ht="18" x14ac:dyDescent="0.4">
      <c r="A6" s="196" t="s">
        <v>942</v>
      </c>
      <c r="B6" s="197"/>
      <c r="C6" s="197"/>
      <c r="D6" s="197"/>
      <c r="E6" s="197"/>
      <c r="F6" s="197"/>
      <c r="G6" s="197"/>
      <c r="H6" s="197"/>
      <c r="I6" s="197"/>
      <c r="J6" s="197"/>
      <c r="K6" s="197"/>
      <c r="L6" s="197"/>
      <c r="M6" s="197"/>
      <c r="N6" s="198"/>
      <c r="O6" s="197"/>
      <c r="P6" s="199"/>
    </row>
    <row r="7" spans="1:21" ht="18" x14ac:dyDescent="0.4">
      <c r="A7" s="196" t="s">
        <v>943</v>
      </c>
      <c r="B7" s="197"/>
      <c r="C7" s="197"/>
      <c r="D7" s="197"/>
      <c r="E7" s="197"/>
      <c r="F7" s="197"/>
      <c r="G7" s="197"/>
      <c r="H7" s="197"/>
      <c r="I7" s="197"/>
      <c r="J7" s="197"/>
      <c r="K7" s="197"/>
      <c r="L7" s="197"/>
      <c r="M7" s="197"/>
      <c r="N7" s="198"/>
      <c r="O7" s="197"/>
      <c r="P7" s="199"/>
    </row>
    <row r="8" spans="1:21" s="11" customFormat="1" ht="46.5" x14ac:dyDescent="0.35">
      <c r="A8" s="79"/>
      <c r="B8" s="218" t="s">
        <v>877</v>
      </c>
      <c r="C8" s="217" t="s">
        <v>129</v>
      </c>
      <c r="D8" s="217" t="s">
        <v>542</v>
      </c>
      <c r="E8" s="217" t="s">
        <v>543</v>
      </c>
      <c r="F8" s="217" t="s">
        <v>544</v>
      </c>
      <c r="G8" s="217" t="s">
        <v>860</v>
      </c>
      <c r="H8" s="217" t="s">
        <v>1046</v>
      </c>
      <c r="I8" s="217" t="s">
        <v>22</v>
      </c>
      <c r="J8" s="217" t="s">
        <v>187</v>
      </c>
      <c r="K8" s="217" t="s">
        <v>597</v>
      </c>
      <c r="L8" s="217" t="s">
        <v>952</v>
      </c>
      <c r="M8" s="217" t="s">
        <v>953</v>
      </c>
      <c r="N8" s="217" t="s">
        <v>264</v>
      </c>
      <c r="O8" s="219" t="s">
        <v>1241</v>
      </c>
      <c r="P8" s="220" t="s">
        <v>1327</v>
      </c>
    </row>
    <row r="9" spans="1:21" s="41" customFormat="1" ht="26" x14ac:dyDescent="0.35">
      <c r="A9" s="302"/>
      <c r="B9" s="126">
        <v>1</v>
      </c>
      <c r="C9" s="126" t="s">
        <v>130</v>
      </c>
      <c r="D9" s="126" t="s">
        <v>847</v>
      </c>
      <c r="E9" s="126" t="s">
        <v>1693</v>
      </c>
      <c r="F9" s="126" t="s">
        <v>870</v>
      </c>
      <c r="G9" s="126" t="s">
        <v>331</v>
      </c>
      <c r="H9" s="126" t="s">
        <v>858</v>
      </c>
      <c r="I9" s="126" t="s">
        <v>564</v>
      </c>
      <c r="J9" s="126" t="s">
        <v>991</v>
      </c>
      <c r="K9" s="126" t="s">
        <v>176</v>
      </c>
      <c r="L9" s="126"/>
      <c r="M9" s="126"/>
      <c r="N9" s="127" t="s">
        <v>265</v>
      </c>
      <c r="O9" s="43" t="s">
        <v>756</v>
      </c>
      <c r="P9" s="221" t="s">
        <v>1369</v>
      </c>
      <c r="Q9" s="43"/>
      <c r="R9" s="43"/>
      <c r="S9" s="43"/>
      <c r="T9" s="43"/>
      <c r="U9" s="43"/>
    </row>
    <row r="10" spans="1:21" s="41" customFormat="1" ht="38.5" x14ac:dyDescent="0.35">
      <c r="A10" s="304"/>
      <c r="B10" s="131">
        <v>2</v>
      </c>
      <c r="C10" s="131" t="s">
        <v>131</v>
      </c>
      <c r="D10" s="161" t="s">
        <v>272</v>
      </c>
      <c r="E10" s="161" t="s">
        <v>1099</v>
      </c>
      <c r="F10" s="131" t="s">
        <v>870</v>
      </c>
      <c r="G10" s="131" t="s">
        <v>331</v>
      </c>
      <c r="H10" s="131" t="s">
        <v>173</v>
      </c>
      <c r="I10" s="131" t="s">
        <v>1682</v>
      </c>
      <c r="J10" s="161"/>
      <c r="K10" s="131" t="s">
        <v>586</v>
      </c>
      <c r="L10" s="131"/>
      <c r="M10" s="131"/>
      <c r="N10" s="222" t="s">
        <v>248</v>
      </c>
      <c r="O10" s="43" t="s">
        <v>757</v>
      </c>
      <c r="P10" s="223" t="s">
        <v>1369</v>
      </c>
      <c r="Q10" s="43"/>
      <c r="R10" s="43"/>
      <c r="S10" s="43"/>
      <c r="T10" s="43"/>
      <c r="U10" s="43"/>
    </row>
    <row r="11" spans="1:21" s="41" customFormat="1" ht="26" x14ac:dyDescent="0.35">
      <c r="A11" s="305"/>
      <c r="B11" s="132">
        <v>88</v>
      </c>
      <c r="C11" s="132" t="s">
        <v>132</v>
      </c>
      <c r="D11" s="132" t="s">
        <v>1130</v>
      </c>
      <c r="E11" s="132" t="s">
        <v>1694</v>
      </c>
      <c r="F11" s="132" t="s">
        <v>856</v>
      </c>
      <c r="G11" s="132" t="s">
        <v>331</v>
      </c>
      <c r="H11" s="132" t="s">
        <v>173</v>
      </c>
      <c r="I11" s="132" t="s">
        <v>571</v>
      </c>
      <c r="J11" s="132" t="s">
        <v>987</v>
      </c>
      <c r="K11" s="132" t="s">
        <v>1154</v>
      </c>
      <c r="L11" s="132"/>
      <c r="M11" s="132"/>
      <c r="N11" s="427"/>
      <c r="O11" s="159" t="s">
        <v>314</v>
      </c>
      <c r="P11" s="178" t="s">
        <v>1370</v>
      </c>
      <c r="Q11" s="43"/>
      <c r="R11" s="43"/>
      <c r="S11" s="43"/>
      <c r="T11" s="43"/>
      <c r="U11" s="43"/>
    </row>
    <row r="12" spans="1:21" s="41" customFormat="1" ht="15.5" x14ac:dyDescent="0.25">
      <c r="A12" s="201" t="s">
        <v>427</v>
      </c>
      <c r="B12" s="224"/>
      <c r="C12" s="224"/>
      <c r="D12" s="207"/>
      <c r="E12" s="225"/>
      <c r="F12" s="225"/>
      <c r="G12" s="225"/>
      <c r="H12" s="225"/>
      <c r="I12" s="209"/>
      <c r="J12" s="209"/>
      <c r="K12" s="209"/>
      <c r="L12" s="209"/>
      <c r="M12" s="209"/>
      <c r="N12" s="226"/>
      <c r="O12" s="207"/>
      <c r="P12" s="227"/>
      <c r="Q12" s="43"/>
      <c r="R12" s="43"/>
      <c r="S12" s="43"/>
      <c r="T12" s="43"/>
      <c r="U12" s="43"/>
    </row>
    <row r="13" spans="1:21" s="41" customFormat="1" ht="250" x14ac:dyDescent="0.25">
      <c r="A13" s="47"/>
      <c r="B13" s="126">
        <v>27</v>
      </c>
      <c r="C13" s="126" t="s">
        <v>133</v>
      </c>
      <c r="D13" s="126" t="s">
        <v>225</v>
      </c>
      <c r="E13" s="126" t="s">
        <v>1164</v>
      </c>
      <c r="F13" s="126" t="s">
        <v>857</v>
      </c>
      <c r="G13" s="126" t="s">
        <v>331</v>
      </c>
      <c r="H13" s="126" t="s">
        <v>20</v>
      </c>
      <c r="I13" s="126" t="s">
        <v>565</v>
      </c>
      <c r="J13" s="103" t="s">
        <v>853</v>
      </c>
      <c r="K13" s="126" t="s">
        <v>178</v>
      </c>
      <c r="L13" s="126"/>
      <c r="M13" s="126"/>
      <c r="N13" s="222" t="s">
        <v>853</v>
      </c>
      <c r="O13" s="43" t="s">
        <v>555</v>
      </c>
      <c r="P13" s="179" t="s">
        <v>1371</v>
      </c>
      <c r="Q13" s="43"/>
      <c r="R13" s="43"/>
      <c r="S13" s="43"/>
      <c r="T13" s="43"/>
      <c r="U13" s="43"/>
    </row>
    <row r="14" spans="1:21" s="43" customFormat="1" ht="64.5" customHeight="1" x14ac:dyDescent="0.25">
      <c r="A14" s="47"/>
      <c r="B14" s="126">
        <v>329</v>
      </c>
      <c r="C14" s="126" t="s">
        <v>996</v>
      </c>
      <c r="D14" s="126" t="s">
        <v>995</v>
      </c>
      <c r="E14" s="126" t="s">
        <v>997</v>
      </c>
      <c r="F14" s="126" t="s">
        <v>857</v>
      </c>
      <c r="G14" s="126" t="s">
        <v>680</v>
      </c>
      <c r="H14" s="126" t="s">
        <v>998</v>
      </c>
      <c r="I14" s="126"/>
      <c r="J14" s="126"/>
      <c r="K14" s="126" t="s">
        <v>177</v>
      </c>
      <c r="L14" s="126"/>
      <c r="M14" s="126"/>
      <c r="N14" s="228"/>
      <c r="O14" s="43" t="s">
        <v>584</v>
      </c>
      <c r="P14" s="179" t="s">
        <v>1371</v>
      </c>
    </row>
    <row r="15" spans="1:21" s="41" customFormat="1" ht="36.75" customHeight="1" x14ac:dyDescent="0.25">
      <c r="A15" s="47"/>
      <c r="B15" s="126">
        <v>28</v>
      </c>
      <c r="C15" s="126" t="s">
        <v>613</v>
      </c>
      <c r="D15" s="126" t="s">
        <v>226</v>
      </c>
      <c r="E15" s="126" t="s">
        <v>1105</v>
      </c>
      <c r="F15" s="126" t="s">
        <v>857</v>
      </c>
      <c r="G15" s="126" t="s">
        <v>331</v>
      </c>
      <c r="H15" s="126"/>
      <c r="I15" s="126" t="s">
        <v>565</v>
      </c>
      <c r="J15" s="126" t="s">
        <v>986</v>
      </c>
      <c r="K15" s="126" t="s">
        <v>930</v>
      </c>
      <c r="L15" s="126"/>
      <c r="M15" s="126"/>
      <c r="N15" s="228"/>
      <c r="O15" s="43" t="s">
        <v>85</v>
      </c>
      <c r="P15" s="179" t="s">
        <v>1371</v>
      </c>
      <c r="Q15" s="43"/>
      <c r="R15" s="43"/>
      <c r="S15" s="43"/>
      <c r="T15" s="43"/>
      <c r="U15" s="43"/>
    </row>
    <row r="16" spans="1:21" s="41" customFormat="1" ht="37.5" x14ac:dyDescent="0.25">
      <c r="A16" s="284"/>
      <c r="B16" s="131">
        <v>29</v>
      </c>
      <c r="C16" s="131" t="s">
        <v>614</v>
      </c>
      <c r="D16" s="131" t="s">
        <v>227</v>
      </c>
      <c r="E16" s="131" t="s">
        <v>1106</v>
      </c>
      <c r="F16" s="131" t="s">
        <v>857</v>
      </c>
      <c r="G16" s="131" t="s">
        <v>331</v>
      </c>
      <c r="H16" s="229"/>
      <c r="I16" s="131" t="s">
        <v>565</v>
      </c>
      <c r="J16" s="131">
        <v>2005</v>
      </c>
      <c r="K16" s="131" t="s">
        <v>1776</v>
      </c>
      <c r="L16" s="131"/>
      <c r="M16" s="131"/>
      <c r="N16" s="229" t="s">
        <v>257</v>
      </c>
      <c r="O16" s="43" t="s">
        <v>86</v>
      </c>
      <c r="P16" s="179" t="s">
        <v>1371</v>
      </c>
      <c r="Q16" s="43"/>
      <c r="R16" s="43"/>
      <c r="S16" s="43"/>
      <c r="T16" s="43"/>
      <c r="U16" s="43"/>
    </row>
    <row r="17" spans="1:21" s="41" customFormat="1" ht="183.75" customHeight="1" x14ac:dyDescent="0.25">
      <c r="A17" s="285"/>
      <c r="B17" s="132">
        <v>30</v>
      </c>
      <c r="C17" s="132" t="s">
        <v>1695</v>
      </c>
      <c r="D17" s="132" t="s">
        <v>1110</v>
      </c>
      <c r="E17" s="132" t="s">
        <v>1696</v>
      </c>
      <c r="F17" s="132" t="s">
        <v>857</v>
      </c>
      <c r="G17" s="132" t="s">
        <v>331</v>
      </c>
      <c r="H17" s="132" t="s">
        <v>63</v>
      </c>
      <c r="I17" s="132" t="s">
        <v>566</v>
      </c>
      <c r="J17" s="132" t="s">
        <v>673</v>
      </c>
      <c r="K17" s="132" t="s">
        <v>266</v>
      </c>
      <c r="L17" s="132"/>
      <c r="M17" s="132"/>
      <c r="N17" s="102" t="s">
        <v>1037</v>
      </c>
      <c r="O17" s="159" t="s">
        <v>99</v>
      </c>
      <c r="P17" s="180" t="s">
        <v>1371</v>
      </c>
      <c r="Q17" s="43"/>
      <c r="R17" s="43"/>
      <c r="S17" s="43"/>
      <c r="T17" s="43"/>
      <c r="U17" s="43"/>
    </row>
    <row r="18" spans="1:21" s="41" customFormat="1" ht="37.5" x14ac:dyDescent="0.25">
      <c r="A18" s="299"/>
      <c r="B18" s="128">
        <v>31</v>
      </c>
      <c r="C18" s="128" t="s">
        <v>615</v>
      </c>
      <c r="D18" s="128" t="s">
        <v>228</v>
      </c>
      <c r="E18" s="128" t="s">
        <v>1035</v>
      </c>
      <c r="F18" s="128" t="s">
        <v>857</v>
      </c>
      <c r="G18" s="128" t="s">
        <v>331</v>
      </c>
      <c r="H18" s="230"/>
      <c r="I18" s="128" t="s">
        <v>567</v>
      </c>
      <c r="J18" s="128" t="s">
        <v>1034</v>
      </c>
      <c r="K18" s="128" t="s">
        <v>177</v>
      </c>
      <c r="L18" s="128"/>
      <c r="M18" s="128"/>
      <c r="N18" s="128" t="s">
        <v>1034</v>
      </c>
      <c r="O18" s="43" t="s">
        <v>1395</v>
      </c>
      <c r="P18" s="179" t="s">
        <v>1371</v>
      </c>
      <c r="Q18" s="43"/>
      <c r="R18" s="43"/>
      <c r="S18" s="43"/>
      <c r="T18" s="43"/>
      <c r="U18" s="43"/>
    </row>
    <row r="19" spans="1:21" s="43" customFormat="1" ht="50" x14ac:dyDescent="0.25">
      <c r="A19" s="47"/>
      <c r="B19" s="126">
        <v>330</v>
      </c>
      <c r="C19" s="126" t="s">
        <v>999</v>
      </c>
      <c r="D19" s="126" t="s">
        <v>1000</v>
      </c>
      <c r="E19" s="126" t="s">
        <v>6</v>
      </c>
      <c r="F19" s="126" t="s">
        <v>857</v>
      </c>
      <c r="G19" s="126" t="s">
        <v>1697</v>
      </c>
      <c r="H19" s="126" t="s">
        <v>1698</v>
      </c>
      <c r="I19" s="126"/>
      <c r="J19" s="126"/>
      <c r="K19" s="126" t="s">
        <v>177</v>
      </c>
      <c r="L19" s="126"/>
      <c r="M19" s="126"/>
      <c r="N19" s="228"/>
      <c r="O19" s="43" t="s">
        <v>585</v>
      </c>
      <c r="P19" s="179" t="s">
        <v>1371</v>
      </c>
    </row>
    <row r="20" spans="1:21" s="41" customFormat="1" ht="36" customHeight="1" x14ac:dyDescent="0.25">
      <c r="A20" s="47"/>
      <c r="B20" s="126">
        <v>90</v>
      </c>
      <c r="C20" s="126" t="s">
        <v>616</v>
      </c>
      <c r="D20" s="126" t="s">
        <v>230</v>
      </c>
      <c r="E20" s="126" t="s">
        <v>1002</v>
      </c>
      <c r="F20" s="126" t="s">
        <v>857</v>
      </c>
      <c r="G20" s="126" t="s">
        <v>331</v>
      </c>
      <c r="H20" s="126"/>
      <c r="I20" s="126"/>
      <c r="J20" s="48" t="s">
        <v>92</v>
      </c>
      <c r="K20" s="126" t="s">
        <v>827</v>
      </c>
      <c r="L20" s="126"/>
      <c r="M20" s="126"/>
      <c r="N20" s="48" t="s">
        <v>92</v>
      </c>
      <c r="O20" s="43" t="s">
        <v>315</v>
      </c>
      <c r="P20" s="179" t="s">
        <v>1371</v>
      </c>
      <c r="Q20" s="43"/>
      <c r="R20" s="43"/>
      <c r="S20" s="43"/>
      <c r="T20" s="43"/>
      <c r="U20" s="43"/>
    </row>
    <row r="21" spans="1:21" s="41" customFormat="1" ht="50" x14ac:dyDescent="0.25">
      <c r="A21" s="47"/>
      <c r="B21" s="48">
        <v>385</v>
      </c>
      <c r="C21" s="48" t="s">
        <v>849</v>
      </c>
      <c r="D21" s="48" t="s">
        <v>850</v>
      </c>
      <c r="E21" s="48" t="s">
        <v>851</v>
      </c>
      <c r="F21" s="126" t="s">
        <v>857</v>
      </c>
      <c r="G21" s="126" t="s">
        <v>331</v>
      </c>
      <c r="H21" s="48" t="s">
        <v>1653</v>
      </c>
      <c r="I21" s="48" t="s">
        <v>1654</v>
      </c>
      <c r="J21" s="48" t="s">
        <v>828</v>
      </c>
      <c r="K21" s="48" t="s">
        <v>827</v>
      </c>
      <c r="L21" s="39"/>
      <c r="M21" s="143"/>
      <c r="N21" s="48" t="s">
        <v>828</v>
      </c>
      <c r="O21" s="43" t="s">
        <v>1114</v>
      </c>
      <c r="P21" s="179" t="s">
        <v>1371</v>
      </c>
      <c r="Q21" s="43"/>
      <c r="R21" s="43"/>
      <c r="S21" s="43"/>
      <c r="T21" s="43"/>
      <c r="U21" s="43"/>
    </row>
    <row r="22" spans="1:21" s="41" customFormat="1" ht="15.5" x14ac:dyDescent="0.25">
      <c r="A22" s="202" t="s">
        <v>428</v>
      </c>
      <c r="B22" s="206"/>
      <c r="C22" s="206"/>
      <c r="D22" s="207"/>
      <c r="E22" s="206"/>
      <c r="F22" s="206"/>
      <c r="G22" s="206"/>
      <c r="H22" s="206"/>
      <c r="I22" s="206"/>
      <c r="J22" s="206"/>
      <c r="K22" s="206"/>
      <c r="L22" s="206"/>
      <c r="M22" s="206"/>
      <c r="N22" s="231"/>
      <c r="O22" s="207"/>
      <c r="P22" s="207"/>
      <c r="Q22" s="43"/>
      <c r="R22" s="43"/>
      <c r="S22" s="43"/>
      <c r="T22" s="43"/>
      <c r="U22" s="43"/>
    </row>
    <row r="23" spans="1:21" s="41" customFormat="1" ht="125" x14ac:dyDescent="0.25">
      <c r="A23" s="136"/>
      <c r="B23" s="126">
        <v>95</v>
      </c>
      <c r="C23" s="126" t="s">
        <v>617</v>
      </c>
      <c r="D23" s="126" t="s">
        <v>231</v>
      </c>
      <c r="E23" s="126" t="s">
        <v>1032</v>
      </c>
      <c r="F23" s="126" t="s">
        <v>857</v>
      </c>
      <c r="G23" s="126" t="s">
        <v>331</v>
      </c>
      <c r="H23" s="126" t="s">
        <v>603</v>
      </c>
      <c r="I23" s="126" t="s">
        <v>567</v>
      </c>
      <c r="J23" s="126" t="s">
        <v>1033</v>
      </c>
      <c r="K23" s="126" t="s">
        <v>177</v>
      </c>
      <c r="L23" s="126"/>
      <c r="M23" s="126"/>
      <c r="N23" s="126" t="s">
        <v>1033</v>
      </c>
      <c r="O23" s="43" t="s">
        <v>316</v>
      </c>
      <c r="P23" s="179" t="s">
        <v>1372</v>
      </c>
      <c r="Q23" s="43"/>
      <c r="R23" s="43"/>
      <c r="S23" s="43"/>
      <c r="T23" s="43"/>
      <c r="U23" s="43"/>
    </row>
    <row r="24" spans="1:21" s="43" customFormat="1" ht="50" x14ac:dyDescent="0.25">
      <c r="A24" s="47"/>
      <c r="B24" s="126">
        <v>331</v>
      </c>
      <c r="C24" s="126" t="s">
        <v>7</v>
      </c>
      <c r="D24" s="126" t="s">
        <v>8</v>
      </c>
      <c r="E24" s="126" t="s">
        <v>9</v>
      </c>
      <c r="F24" s="126" t="s">
        <v>857</v>
      </c>
      <c r="G24" s="126" t="s">
        <v>1699</v>
      </c>
      <c r="H24" s="126" t="s">
        <v>1700</v>
      </c>
      <c r="I24" s="126"/>
      <c r="J24" s="126"/>
      <c r="K24" s="126" t="s">
        <v>178</v>
      </c>
      <c r="L24" s="126"/>
      <c r="M24" s="126"/>
      <c r="N24" s="228"/>
      <c r="O24" s="43" t="s">
        <v>876</v>
      </c>
      <c r="P24" s="179" t="s">
        <v>1372</v>
      </c>
    </row>
    <row r="25" spans="1:21" s="41" customFormat="1" ht="163.5" customHeight="1" x14ac:dyDescent="0.25">
      <c r="A25" s="47"/>
      <c r="B25" s="126">
        <v>96</v>
      </c>
      <c r="C25" s="126" t="s">
        <v>728</v>
      </c>
      <c r="D25" s="126" t="s">
        <v>729</v>
      </c>
      <c r="E25" s="126" t="s">
        <v>730</v>
      </c>
      <c r="F25" s="126" t="s">
        <v>857</v>
      </c>
      <c r="G25" s="126" t="s">
        <v>332</v>
      </c>
      <c r="H25" s="126" t="s">
        <v>63</v>
      </c>
      <c r="I25" s="126"/>
      <c r="J25" s="126" t="s">
        <v>1036</v>
      </c>
      <c r="K25" s="126" t="s">
        <v>266</v>
      </c>
      <c r="L25" s="126"/>
      <c r="M25" s="126"/>
      <c r="N25" s="49" t="s">
        <v>1248</v>
      </c>
      <c r="O25" s="43" t="s">
        <v>317</v>
      </c>
      <c r="P25" s="179" t="s">
        <v>1372</v>
      </c>
      <c r="Q25" s="43"/>
      <c r="R25" s="43"/>
      <c r="S25" s="43"/>
      <c r="T25" s="43"/>
      <c r="U25" s="43"/>
    </row>
    <row r="26" spans="1:21" s="41" customFormat="1" ht="15.5" x14ac:dyDescent="0.25">
      <c r="A26" s="202" t="s">
        <v>429</v>
      </c>
      <c r="B26" s="206"/>
      <c r="C26" s="206"/>
      <c r="D26" s="207"/>
      <c r="E26" s="232"/>
      <c r="F26" s="206"/>
      <c r="G26" s="232"/>
      <c r="H26" s="232"/>
      <c r="I26" s="206"/>
      <c r="J26" s="206"/>
      <c r="K26" s="206"/>
      <c r="L26" s="206"/>
      <c r="M26" s="206"/>
      <c r="N26" s="231"/>
      <c r="O26" s="207"/>
      <c r="P26" s="207"/>
      <c r="Q26" s="43"/>
      <c r="R26" s="43"/>
      <c r="S26" s="43"/>
      <c r="T26" s="43"/>
      <c r="U26" s="43"/>
    </row>
    <row r="27" spans="1:21" s="41" customFormat="1" ht="100" x14ac:dyDescent="0.25">
      <c r="A27" s="47"/>
      <c r="B27" s="126">
        <v>32</v>
      </c>
      <c r="C27" s="126" t="s">
        <v>618</v>
      </c>
      <c r="D27" s="126" t="s">
        <v>232</v>
      </c>
      <c r="E27" s="126" t="s">
        <v>604</v>
      </c>
      <c r="F27" s="126" t="s">
        <v>857</v>
      </c>
      <c r="G27" s="126" t="s">
        <v>331</v>
      </c>
      <c r="H27" s="126" t="s">
        <v>868</v>
      </c>
      <c r="I27" s="126" t="s">
        <v>564</v>
      </c>
      <c r="J27" s="126" t="s">
        <v>186</v>
      </c>
      <c r="K27" s="126" t="s">
        <v>1247</v>
      </c>
      <c r="L27" s="126"/>
      <c r="M27" s="126"/>
      <c r="N27" s="228"/>
      <c r="O27" s="43" t="s">
        <v>100</v>
      </c>
      <c r="P27" s="179" t="s">
        <v>1373</v>
      </c>
      <c r="Q27" s="43"/>
      <c r="R27" s="43"/>
      <c r="S27" s="43"/>
      <c r="T27" s="43"/>
      <c r="U27" s="43"/>
    </row>
    <row r="28" spans="1:21" s="41" customFormat="1" ht="100" x14ac:dyDescent="0.25">
      <c r="A28" s="47"/>
      <c r="B28" s="126">
        <v>33</v>
      </c>
      <c r="C28" s="126" t="s">
        <v>648</v>
      </c>
      <c r="D28" s="126" t="s">
        <v>233</v>
      </c>
      <c r="E28" s="126" t="s">
        <v>1153</v>
      </c>
      <c r="F28" s="126" t="s">
        <v>857</v>
      </c>
      <c r="G28" s="126" t="s">
        <v>331</v>
      </c>
      <c r="H28" s="126"/>
      <c r="I28" s="126"/>
      <c r="J28" s="126">
        <v>3</v>
      </c>
      <c r="K28" s="126" t="s">
        <v>1246</v>
      </c>
      <c r="L28" s="126"/>
      <c r="M28" s="126"/>
      <c r="N28" s="228"/>
      <c r="O28" s="43" t="s">
        <v>101</v>
      </c>
      <c r="P28" s="179" t="s">
        <v>1373</v>
      </c>
      <c r="Q28" s="43"/>
      <c r="R28" s="43"/>
      <c r="S28" s="43"/>
      <c r="T28" s="43"/>
      <c r="U28" s="43"/>
    </row>
    <row r="29" spans="1:21" s="41" customFormat="1" ht="37.5" x14ac:dyDescent="0.25">
      <c r="A29" s="47"/>
      <c r="B29" s="126">
        <v>34</v>
      </c>
      <c r="C29" s="126" t="s">
        <v>649</v>
      </c>
      <c r="D29" s="126" t="s">
        <v>234</v>
      </c>
      <c r="E29" s="126" t="s">
        <v>1104</v>
      </c>
      <c r="F29" s="126" t="s">
        <v>857</v>
      </c>
      <c r="G29" s="126" t="s">
        <v>331</v>
      </c>
      <c r="H29" s="126"/>
      <c r="I29" s="126" t="s">
        <v>566</v>
      </c>
      <c r="J29" s="126" t="s">
        <v>989</v>
      </c>
      <c r="K29" s="126" t="s">
        <v>930</v>
      </c>
      <c r="L29" s="126"/>
      <c r="M29" s="126"/>
      <c r="N29" s="228"/>
      <c r="O29" s="43" t="s">
        <v>1396</v>
      </c>
      <c r="P29" s="179" t="s">
        <v>1373</v>
      </c>
      <c r="Q29" s="43"/>
      <c r="R29" s="43"/>
      <c r="S29" s="43"/>
      <c r="T29" s="43"/>
      <c r="U29" s="43"/>
    </row>
    <row r="30" spans="1:21" s="41" customFormat="1" ht="37.5" x14ac:dyDescent="0.25">
      <c r="A30" s="47"/>
      <c r="B30" s="126">
        <v>35</v>
      </c>
      <c r="C30" s="126" t="s">
        <v>650</v>
      </c>
      <c r="D30" s="126" t="s">
        <v>235</v>
      </c>
      <c r="E30" s="126" t="s">
        <v>670</v>
      </c>
      <c r="F30" s="126" t="s">
        <v>857</v>
      </c>
      <c r="G30" s="126" t="s">
        <v>331</v>
      </c>
      <c r="H30" s="126" t="s">
        <v>546</v>
      </c>
      <c r="I30" s="126" t="s">
        <v>564</v>
      </c>
      <c r="J30" s="126">
        <v>4</v>
      </c>
      <c r="K30" s="126" t="s">
        <v>719</v>
      </c>
      <c r="L30" s="126"/>
      <c r="M30" s="126"/>
      <c r="N30" s="126" t="s">
        <v>251</v>
      </c>
      <c r="O30" s="43" t="s">
        <v>102</v>
      </c>
      <c r="P30" s="179" t="s">
        <v>1373</v>
      </c>
      <c r="Q30" s="43"/>
      <c r="R30" s="43"/>
      <c r="S30" s="43"/>
      <c r="T30" s="43"/>
      <c r="U30" s="43"/>
    </row>
    <row r="31" spans="1:21" s="41" customFormat="1" ht="37.5" x14ac:dyDescent="0.25">
      <c r="A31" s="47"/>
      <c r="B31" s="126">
        <v>37</v>
      </c>
      <c r="C31" s="126" t="s">
        <v>651</v>
      </c>
      <c r="D31" s="126" t="s">
        <v>236</v>
      </c>
      <c r="E31" s="126" t="s">
        <v>271</v>
      </c>
      <c r="F31" s="126" t="s">
        <v>857</v>
      </c>
      <c r="G31" s="126" t="s">
        <v>331</v>
      </c>
      <c r="H31" s="126"/>
      <c r="I31" s="126"/>
      <c r="J31" s="126">
        <v>38354</v>
      </c>
      <c r="K31" s="126" t="s">
        <v>586</v>
      </c>
      <c r="L31" s="126"/>
      <c r="M31" s="126"/>
      <c r="N31" s="126"/>
      <c r="O31" s="43" t="s">
        <v>103</v>
      </c>
      <c r="P31" s="179" t="s">
        <v>1373</v>
      </c>
      <c r="Q31" s="43"/>
      <c r="R31" s="43"/>
      <c r="S31" s="43"/>
      <c r="T31" s="43"/>
      <c r="U31" s="43"/>
    </row>
    <row r="32" spans="1:21" s="41" customFormat="1" ht="37.5" x14ac:dyDescent="0.25">
      <c r="A32" s="47"/>
      <c r="B32" s="126">
        <v>97</v>
      </c>
      <c r="C32" s="126" t="s">
        <v>652</v>
      </c>
      <c r="D32" s="126" t="s">
        <v>861</v>
      </c>
      <c r="E32" s="126" t="s">
        <v>863</v>
      </c>
      <c r="F32" s="126" t="s">
        <v>857</v>
      </c>
      <c r="G32" s="126" t="s">
        <v>331</v>
      </c>
      <c r="H32" s="126"/>
      <c r="I32" s="126"/>
      <c r="J32" s="126" t="s">
        <v>864</v>
      </c>
      <c r="K32" s="126" t="s">
        <v>930</v>
      </c>
      <c r="L32" s="126"/>
      <c r="M32" s="126"/>
      <c r="N32" s="228"/>
      <c r="O32" s="43" t="s">
        <v>318</v>
      </c>
      <c r="P32" s="179" t="s">
        <v>1374</v>
      </c>
      <c r="Q32" s="43"/>
      <c r="R32" s="43"/>
      <c r="S32" s="43"/>
      <c r="T32" s="43"/>
      <c r="U32" s="43"/>
    </row>
    <row r="33" spans="1:21" s="41" customFormat="1" ht="37.5" x14ac:dyDescent="0.25">
      <c r="A33" s="47"/>
      <c r="B33" s="126">
        <v>98</v>
      </c>
      <c r="C33" s="126" t="s">
        <v>653</v>
      </c>
      <c r="D33" s="126" t="s">
        <v>862</v>
      </c>
      <c r="E33" s="126" t="s">
        <v>34</v>
      </c>
      <c r="F33" s="126" t="s">
        <v>857</v>
      </c>
      <c r="G33" s="126" t="s">
        <v>331</v>
      </c>
      <c r="H33" s="126"/>
      <c r="I33" s="126"/>
      <c r="J33" s="126" t="s">
        <v>865</v>
      </c>
      <c r="K33" s="126" t="s">
        <v>930</v>
      </c>
      <c r="L33" s="126"/>
      <c r="M33" s="126"/>
      <c r="N33" s="228"/>
      <c r="O33" s="43" t="s">
        <v>319</v>
      </c>
      <c r="P33" s="179" t="s">
        <v>1374</v>
      </c>
      <c r="Q33" s="43"/>
      <c r="R33" s="43"/>
      <c r="S33" s="43"/>
      <c r="T33" s="43"/>
      <c r="U33" s="43"/>
    </row>
    <row r="34" spans="1:21" s="41" customFormat="1" ht="37.5" x14ac:dyDescent="0.25">
      <c r="A34" s="47"/>
      <c r="B34" s="126">
        <v>99</v>
      </c>
      <c r="C34" s="126" t="s">
        <v>654</v>
      </c>
      <c r="D34" s="126" t="s">
        <v>237</v>
      </c>
      <c r="E34" s="126" t="s">
        <v>464</v>
      </c>
      <c r="F34" s="126" t="s">
        <v>857</v>
      </c>
      <c r="G34" s="126" t="s">
        <v>332</v>
      </c>
      <c r="H34" s="126" t="s">
        <v>546</v>
      </c>
      <c r="I34" s="126"/>
      <c r="J34" s="126">
        <v>1800</v>
      </c>
      <c r="K34" s="126" t="s">
        <v>288</v>
      </c>
      <c r="L34" s="126"/>
      <c r="M34" s="126"/>
      <c r="N34" s="126" t="s">
        <v>252</v>
      </c>
      <c r="O34" s="43" t="s">
        <v>320</v>
      </c>
      <c r="P34" s="179" t="s">
        <v>1375</v>
      </c>
      <c r="Q34" s="43"/>
      <c r="R34" s="43"/>
      <c r="S34" s="43"/>
      <c r="T34" s="43"/>
      <c r="U34" s="43"/>
    </row>
    <row r="35" spans="1:21" s="41" customFormat="1" ht="37.5" x14ac:dyDescent="0.25">
      <c r="A35" s="47"/>
      <c r="B35" s="126">
        <v>100</v>
      </c>
      <c r="C35" s="126" t="s">
        <v>655</v>
      </c>
      <c r="D35" s="126" t="s">
        <v>238</v>
      </c>
      <c r="E35" s="126" t="s">
        <v>935</v>
      </c>
      <c r="F35" s="126" t="s">
        <v>857</v>
      </c>
      <c r="G35" s="126" t="s">
        <v>332</v>
      </c>
      <c r="H35" s="126" t="s">
        <v>546</v>
      </c>
      <c r="I35" s="37" t="s">
        <v>871</v>
      </c>
      <c r="J35" s="126">
        <v>300</v>
      </c>
      <c r="K35" s="126" t="s">
        <v>287</v>
      </c>
      <c r="L35" s="126"/>
      <c r="M35" s="126"/>
      <c r="N35" s="126" t="s">
        <v>253</v>
      </c>
      <c r="O35" s="43" t="s">
        <v>321</v>
      </c>
      <c r="P35" s="179" t="s">
        <v>1375</v>
      </c>
      <c r="Q35" s="43"/>
      <c r="R35" s="43"/>
      <c r="S35" s="43"/>
      <c r="T35" s="43"/>
      <c r="U35" s="43"/>
    </row>
    <row r="36" spans="1:21" s="41" customFormat="1" ht="49.5" customHeight="1" x14ac:dyDescent="0.25">
      <c r="A36" s="47"/>
      <c r="B36" s="126">
        <v>101</v>
      </c>
      <c r="C36" s="126" t="s">
        <v>656</v>
      </c>
      <c r="D36" s="126" t="s">
        <v>239</v>
      </c>
      <c r="E36" s="126" t="s">
        <v>580</v>
      </c>
      <c r="F36" s="126" t="s">
        <v>857</v>
      </c>
      <c r="G36" s="126" t="s">
        <v>332</v>
      </c>
      <c r="H36" s="126" t="s">
        <v>546</v>
      </c>
      <c r="I36" s="126"/>
      <c r="J36" s="126">
        <v>300</v>
      </c>
      <c r="K36" s="126" t="s">
        <v>287</v>
      </c>
      <c r="L36" s="126"/>
      <c r="M36" s="126"/>
      <c r="N36" s="126" t="s">
        <v>253</v>
      </c>
      <c r="O36" s="43" t="s">
        <v>322</v>
      </c>
      <c r="P36" s="179" t="s">
        <v>1375</v>
      </c>
      <c r="Q36" s="43"/>
      <c r="R36" s="43"/>
      <c r="S36" s="43"/>
      <c r="T36" s="43"/>
      <c r="U36" s="43"/>
    </row>
    <row r="37" spans="1:21" s="41" customFormat="1" ht="50" x14ac:dyDescent="0.25">
      <c r="A37" s="47"/>
      <c r="B37" s="126">
        <v>102</v>
      </c>
      <c r="C37" s="126" t="s">
        <v>657</v>
      </c>
      <c r="D37" s="126" t="s">
        <v>240</v>
      </c>
      <c r="E37" s="126" t="s">
        <v>581</v>
      </c>
      <c r="F37" s="126" t="s">
        <v>857</v>
      </c>
      <c r="G37" s="126" t="s">
        <v>332</v>
      </c>
      <c r="H37" s="126" t="s">
        <v>546</v>
      </c>
      <c r="I37" s="126"/>
      <c r="J37" s="126">
        <v>1800</v>
      </c>
      <c r="K37" s="126" t="s">
        <v>288</v>
      </c>
      <c r="L37" s="126"/>
      <c r="M37" s="126"/>
      <c r="N37" s="126" t="s">
        <v>252</v>
      </c>
      <c r="O37" s="43" t="s">
        <v>323</v>
      </c>
      <c r="P37" s="179" t="s">
        <v>1375</v>
      </c>
      <c r="Q37" s="43"/>
      <c r="R37" s="43"/>
      <c r="S37" s="43"/>
      <c r="T37" s="43"/>
      <c r="U37" s="43"/>
    </row>
    <row r="38" spans="1:21" s="41" customFormat="1" ht="37.5" x14ac:dyDescent="0.25">
      <c r="A38" s="47"/>
      <c r="B38" s="126">
        <v>103</v>
      </c>
      <c r="C38" s="126" t="s">
        <v>658</v>
      </c>
      <c r="D38" s="126" t="s">
        <v>241</v>
      </c>
      <c r="E38" s="126" t="s">
        <v>465</v>
      </c>
      <c r="F38" s="126" t="s">
        <v>857</v>
      </c>
      <c r="G38" s="126" t="s">
        <v>332</v>
      </c>
      <c r="H38" s="126" t="s">
        <v>546</v>
      </c>
      <c r="I38" s="126"/>
      <c r="J38" s="126">
        <v>1440</v>
      </c>
      <c r="K38" s="126" t="s">
        <v>288</v>
      </c>
      <c r="L38" s="126"/>
      <c r="M38" s="126"/>
      <c r="N38" s="126" t="s">
        <v>254</v>
      </c>
      <c r="O38" s="43" t="s">
        <v>324</v>
      </c>
      <c r="P38" s="179" t="s">
        <v>1375</v>
      </c>
      <c r="Q38" s="43"/>
      <c r="R38" s="43"/>
      <c r="S38" s="43"/>
      <c r="T38" s="43"/>
      <c r="U38" s="43"/>
    </row>
    <row r="39" spans="1:21" s="41" customFormat="1" ht="37.5" x14ac:dyDescent="0.25">
      <c r="A39" s="47"/>
      <c r="B39" s="126">
        <v>105</v>
      </c>
      <c r="C39" s="126" t="s">
        <v>659</v>
      </c>
      <c r="D39" s="126" t="s">
        <v>242</v>
      </c>
      <c r="E39" s="126" t="s">
        <v>703</v>
      </c>
      <c r="F39" s="126" t="s">
        <v>857</v>
      </c>
      <c r="G39" s="126" t="s">
        <v>332</v>
      </c>
      <c r="H39" s="126" t="s">
        <v>546</v>
      </c>
      <c r="I39" s="126"/>
      <c r="J39" s="126">
        <v>1800</v>
      </c>
      <c r="K39" s="126" t="s">
        <v>288</v>
      </c>
      <c r="L39" s="126"/>
      <c r="M39" s="126"/>
      <c r="N39" s="126" t="s">
        <v>255</v>
      </c>
      <c r="O39" s="43" t="s">
        <v>325</v>
      </c>
      <c r="P39" s="179" t="s">
        <v>1375</v>
      </c>
      <c r="Q39" s="43"/>
      <c r="R39" s="43"/>
      <c r="S39" s="43"/>
      <c r="T39" s="43"/>
      <c r="U39" s="43"/>
    </row>
    <row r="40" spans="1:21" s="41" customFormat="1" ht="37.5" x14ac:dyDescent="0.25">
      <c r="A40" s="47"/>
      <c r="B40" s="126">
        <v>106</v>
      </c>
      <c r="C40" s="126" t="s">
        <v>660</v>
      </c>
      <c r="D40" s="126" t="s">
        <v>243</v>
      </c>
      <c r="E40" s="126" t="s">
        <v>704</v>
      </c>
      <c r="F40" s="126" t="s">
        <v>857</v>
      </c>
      <c r="G40" s="126" t="s">
        <v>331</v>
      </c>
      <c r="H40" s="126" t="s">
        <v>546</v>
      </c>
      <c r="I40" s="126"/>
      <c r="J40" s="126">
        <v>1800</v>
      </c>
      <c r="K40" s="126" t="s">
        <v>288</v>
      </c>
      <c r="L40" s="126"/>
      <c r="M40" s="126"/>
      <c r="N40" s="126" t="s">
        <v>252</v>
      </c>
      <c r="O40" s="43" t="s">
        <v>320</v>
      </c>
      <c r="P40" s="179" t="s">
        <v>1376</v>
      </c>
      <c r="Q40" s="43"/>
      <c r="R40" s="43"/>
      <c r="S40" s="43"/>
      <c r="T40" s="43"/>
      <c r="U40" s="43"/>
    </row>
    <row r="41" spans="1:21" s="41" customFormat="1" ht="50" x14ac:dyDescent="0.25">
      <c r="A41" s="47"/>
      <c r="B41" s="126">
        <v>107</v>
      </c>
      <c r="C41" s="126" t="s">
        <v>661</v>
      </c>
      <c r="D41" s="126" t="s">
        <v>244</v>
      </c>
      <c r="E41" s="126" t="s">
        <v>127</v>
      </c>
      <c r="F41" s="126" t="s">
        <v>857</v>
      </c>
      <c r="G41" s="126" t="s">
        <v>331</v>
      </c>
      <c r="H41" s="126" t="s">
        <v>546</v>
      </c>
      <c r="I41" s="233" t="s">
        <v>871</v>
      </c>
      <c r="J41" s="126">
        <v>300</v>
      </c>
      <c r="K41" s="126" t="s">
        <v>287</v>
      </c>
      <c r="L41" s="126"/>
      <c r="M41" s="126"/>
      <c r="N41" s="126" t="s">
        <v>253</v>
      </c>
      <c r="O41" s="43" t="s">
        <v>321</v>
      </c>
      <c r="P41" s="179" t="s">
        <v>1376</v>
      </c>
      <c r="Q41" s="43"/>
      <c r="R41" s="43"/>
      <c r="S41" s="43"/>
      <c r="T41" s="43"/>
      <c r="U41" s="43"/>
    </row>
    <row r="42" spans="1:21" s="41" customFormat="1" ht="51.75" customHeight="1" x14ac:dyDescent="0.25">
      <c r="A42" s="47"/>
      <c r="B42" s="126">
        <v>108</v>
      </c>
      <c r="C42" s="126" t="s">
        <v>307</v>
      </c>
      <c r="D42" s="126" t="s">
        <v>306</v>
      </c>
      <c r="E42" s="126" t="s">
        <v>694</v>
      </c>
      <c r="F42" s="126" t="s">
        <v>857</v>
      </c>
      <c r="G42" s="126" t="s">
        <v>331</v>
      </c>
      <c r="H42" s="126" t="s">
        <v>546</v>
      </c>
      <c r="I42" s="126"/>
      <c r="J42" s="126">
        <v>300</v>
      </c>
      <c r="K42" s="126" t="s">
        <v>287</v>
      </c>
      <c r="L42" s="126"/>
      <c r="M42" s="126"/>
      <c r="N42" s="126" t="s">
        <v>253</v>
      </c>
      <c r="O42" s="43" t="s">
        <v>322</v>
      </c>
      <c r="P42" s="179" t="s">
        <v>1376</v>
      </c>
      <c r="Q42" s="43"/>
      <c r="R42" s="43"/>
      <c r="S42" s="43"/>
      <c r="T42" s="43"/>
      <c r="U42" s="43"/>
    </row>
    <row r="43" spans="1:21" s="41" customFormat="1" ht="44.25" customHeight="1" x14ac:dyDescent="0.25">
      <c r="A43" s="47"/>
      <c r="B43" s="126">
        <v>109</v>
      </c>
      <c r="C43" s="126" t="s">
        <v>310</v>
      </c>
      <c r="D43" s="126" t="s">
        <v>311</v>
      </c>
      <c r="E43" s="126" t="s">
        <v>695</v>
      </c>
      <c r="F43" s="126" t="s">
        <v>857</v>
      </c>
      <c r="G43" s="126" t="s">
        <v>331</v>
      </c>
      <c r="H43" s="126" t="s">
        <v>546</v>
      </c>
      <c r="I43" s="126"/>
      <c r="J43" s="126">
        <v>1800</v>
      </c>
      <c r="K43" s="126" t="s">
        <v>288</v>
      </c>
      <c r="L43" s="126"/>
      <c r="M43" s="126"/>
      <c r="N43" s="126" t="s">
        <v>252</v>
      </c>
      <c r="O43" s="43" t="s">
        <v>323</v>
      </c>
      <c r="P43" s="179" t="s">
        <v>1376</v>
      </c>
      <c r="Q43" s="43"/>
      <c r="R43" s="43"/>
      <c r="S43" s="43"/>
      <c r="T43" s="43"/>
      <c r="U43" s="43"/>
    </row>
    <row r="44" spans="1:21" s="41" customFormat="1" ht="50" x14ac:dyDescent="0.25">
      <c r="A44" s="47"/>
      <c r="B44" s="126">
        <v>110</v>
      </c>
      <c r="C44" s="126" t="s">
        <v>309</v>
      </c>
      <c r="D44" s="126" t="s">
        <v>308</v>
      </c>
      <c r="E44" s="126" t="s">
        <v>696</v>
      </c>
      <c r="F44" s="126" t="s">
        <v>857</v>
      </c>
      <c r="G44" s="126" t="s">
        <v>331</v>
      </c>
      <c r="H44" s="126" t="s">
        <v>546</v>
      </c>
      <c r="I44" s="126"/>
      <c r="J44" s="126">
        <v>1440</v>
      </c>
      <c r="K44" s="126" t="s">
        <v>288</v>
      </c>
      <c r="L44" s="126"/>
      <c r="M44" s="126"/>
      <c r="N44" s="126" t="s">
        <v>254</v>
      </c>
      <c r="O44" s="43" t="s">
        <v>324</v>
      </c>
      <c r="P44" s="179" t="s">
        <v>1376</v>
      </c>
      <c r="Q44" s="43"/>
      <c r="R44" s="43"/>
      <c r="S44" s="43"/>
      <c r="T44" s="43"/>
      <c r="U44" s="43"/>
    </row>
    <row r="45" spans="1:21" s="41" customFormat="1" ht="40.5" customHeight="1" x14ac:dyDescent="0.25">
      <c r="A45" s="47"/>
      <c r="B45" s="126">
        <v>112</v>
      </c>
      <c r="C45" s="126" t="s">
        <v>312</v>
      </c>
      <c r="D45" s="126" t="s">
        <v>313</v>
      </c>
      <c r="E45" s="126" t="s">
        <v>697</v>
      </c>
      <c r="F45" s="126" t="s">
        <v>857</v>
      </c>
      <c r="G45" s="126" t="s">
        <v>331</v>
      </c>
      <c r="H45" s="126" t="s">
        <v>546</v>
      </c>
      <c r="I45" s="126"/>
      <c r="J45" s="126">
        <v>1800</v>
      </c>
      <c r="K45" s="126" t="s">
        <v>288</v>
      </c>
      <c r="L45" s="126"/>
      <c r="M45" s="126"/>
      <c r="N45" s="126" t="s">
        <v>255</v>
      </c>
      <c r="O45" s="43" t="s">
        <v>325</v>
      </c>
      <c r="P45" s="179" t="s">
        <v>1376</v>
      </c>
      <c r="Q45" s="43"/>
      <c r="R45" s="43"/>
      <c r="S45" s="43"/>
      <c r="T45" s="43"/>
      <c r="U45" s="43"/>
    </row>
    <row r="46" spans="1:21" s="41" customFormat="1" ht="15.5" x14ac:dyDescent="0.25">
      <c r="A46" s="202" t="s">
        <v>1089</v>
      </c>
      <c r="B46" s="206"/>
      <c r="C46" s="206"/>
      <c r="D46" s="207"/>
      <c r="E46" s="206"/>
      <c r="F46" s="206"/>
      <c r="G46" s="206"/>
      <c r="H46" s="206"/>
      <c r="I46" s="206"/>
      <c r="J46" s="206"/>
      <c r="K46" s="206"/>
      <c r="L46" s="206"/>
      <c r="M46" s="206"/>
      <c r="N46" s="206"/>
      <c r="O46" s="207"/>
      <c r="P46" s="207"/>
      <c r="Q46" s="43"/>
      <c r="R46" s="43"/>
      <c r="S46" s="43"/>
      <c r="T46" s="43"/>
      <c r="U46" s="43"/>
    </row>
    <row r="47" spans="1:21" s="307" customFormat="1" ht="57" customHeight="1" x14ac:dyDescent="0.25">
      <c r="A47" s="306"/>
      <c r="B47" s="234">
        <v>113</v>
      </c>
      <c r="C47" s="234" t="s">
        <v>662</v>
      </c>
      <c r="D47" s="234" t="s">
        <v>292</v>
      </c>
      <c r="E47" s="126" t="s">
        <v>582</v>
      </c>
      <c r="F47" s="234" t="s">
        <v>857</v>
      </c>
      <c r="G47" s="126" t="s">
        <v>331</v>
      </c>
      <c r="H47" s="126" t="s">
        <v>546</v>
      </c>
      <c r="I47" s="234" t="s">
        <v>1655</v>
      </c>
      <c r="J47" s="234">
        <v>1182</v>
      </c>
      <c r="K47" s="234" t="s">
        <v>288</v>
      </c>
      <c r="L47" s="234"/>
      <c r="M47" s="234"/>
      <c r="N47" s="126" t="s">
        <v>256</v>
      </c>
      <c r="O47" s="43" t="s">
        <v>326</v>
      </c>
      <c r="P47" s="235" t="s">
        <v>1377</v>
      </c>
      <c r="Q47" s="43"/>
      <c r="R47" s="43"/>
      <c r="S47" s="43"/>
      <c r="T47" s="43"/>
      <c r="U47" s="43"/>
    </row>
    <row r="48" spans="1:21" s="41" customFormat="1" ht="66" customHeight="1" x14ac:dyDescent="0.25">
      <c r="A48" s="47"/>
      <c r="B48" s="126">
        <v>114</v>
      </c>
      <c r="C48" s="126" t="s">
        <v>663</v>
      </c>
      <c r="D48" s="126" t="s">
        <v>291</v>
      </c>
      <c r="E48" s="126" t="s">
        <v>583</v>
      </c>
      <c r="F48" s="126" t="s">
        <v>857</v>
      </c>
      <c r="G48" s="126" t="s">
        <v>331</v>
      </c>
      <c r="H48" s="126" t="s">
        <v>546</v>
      </c>
      <c r="I48" s="126" t="s">
        <v>1655</v>
      </c>
      <c r="J48" s="126">
        <v>2185</v>
      </c>
      <c r="K48" s="126" t="s">
        <v>288</v>
      </c>
      <c r="L48" s="126"/>
      <c r="M48" s="126"/>
      <c r="N48" s="126" t="s">
        <v>93</v>
      </c>
      <c r="O48" s="43" t="s">
        <v>327</v>
      </c>
      <c r="P48" s="235" t="s">
        <v>1377</v>
      </c>
      <c r="Q48" s="43"/>
      <c r="R48" s="43"/>
      <c r="S48" s="43"/>
      <c r="T48" s="43"/>
      <c r="U48" s="43"/>
    </row>
    <row r="49" spans="1:21" s="41" customFormat="1" ht="37.5" x14ac:dyDescent="0.25">
      <c r="A49" s="47"/>
      <c r="B49" s="126">
        <v>115</v>
      </c>
      <c r="C49" s="126" t="s">
        <v>664</v>
      </c>
      <c r="D49" s="126" t="s">
        <v>394</v>
      </c>
      <c r="E49" s="126" t="s">
        <v>666</v>
      </c>
      <c r="F49" s="126" t="s">
        <v>857</v>
      </c>
      <c r="G49" s="126" t="s">
        <v>331</v>
      </c>
      <c r="H49" s="126" t="s">
        <v>546</v>
      </c>
      <c r="I49" s="126" t="s">
        <v>1657</v>
      </c>
      <c r="J49" s="126"/>
      <c r="K49" s="126" t="s">
        <v>288</v>
      </c>
      <c r="L49" s="126"/>
      <c r="M49" s="126"/>
      <c r="N49" s="126" t="s">
        <v>256</v>
      </c>
      <c r="O49" s="43" t="s">
        <v>328</v>
      </c>
      <c r="P49" s="235" t="s">
        <v>1377</v>
      </c>
      <c r="Q49" s="43"/>
      <c r="R49" s="43"/>
      <c r="S49" s="43"/>
      <c r="T49" s="43"/>
      <c r="U49" s="43"/>
    </row>
    <row r="50" spans="1:21" s="41" customFormat="1" ht="62.5" x14ac:dyDescent="0.25">
      <c r="A50" s="37"/>
      <c r="B50" s="135">
        <v>116</v>
      </c>
      <c r="C50" s="135" t="s">
        <v>1003</v>
      </c>
      <c r="D50" s="135" t="s">
        <v>1004</v>
      </c>
      <c r="E50" s="135" t="s">
        <v>1564</v>
      </c>
      <c r="F50" s="135" t="s">
        <v>857</v>
      </c>
      <c r="G50" s="135" t="s">
        <v>331</v>
      </c>
      <c r="H50" s="135"/>
      <c r="I50" s="135" t="s">
        <v>1656</v>
      </c>
      <c r="J50" s="135">
        <v>1340</v>
      </c>
      <c r="K50" s="135" t="s">
        <v>1005</v>
      </c>
      <c r="L50" s="135"/>
      <c r="M50" s="135"/>
      <c r="N50" s="135" t="s">
        <v>1006</v>
      </c>
      <c r="O50" s="184" t="s">
        <v>1150</v>
      </c>
      <c r="P50" s="118"/>
      <c r="Q50" s="43"/>
      <c r="R50" s="43"/>
      <c r="S50" s="43"/>
      <c r="T50" s="43"/>
      <c r="U50" s="43"/>
    </row>
    <row r="51" spans="1:21" s="41" customFormat="1" ht="62.5" x14ac:dyDescent="0.25">
      <c r="A51" s="105"/>
      <c r="B51" s="135">
        <v>117</v>
      </c>
      <c r="C51" s="135" t="s">
        <v>1007</v>
      </c>
      <c r="D51" s="135" t="s">
        <v>1008</v>
      </c>
      <c r="E51" s="135" t="s">
        <v>1565</v>
      </c>
      <c r="F51" s="135" t="s">
        <v>857</v>
      </c>
      <c r="G51" s="135" t="s">
        <v>331</v>
      </c>
      <c r="H51" s="135"/>
      <c r="I51" s="135" t="s">
        <v>1656</v>
      </c>
      <c r="J51" s="135">
        <v>800</v>
      </c>
      <c r="K51" s="135" t="s">
        <v>1005</v>
      </c>
      <c r="L51" s="135"/>
      <c r="M51" s="135"/>
      <c r="N51" s="135" t="s">
        <v>1009</v>
      </c>
      <c r="O51" s="184" t="s">
        <v>1150</v>
      </c>
      <c r="P51" s="118"/>
      <c r="Q51" s="43"/>
      <c r="R51" s="43"/>
      <c r="S51" s="43"/>
      <c r="T51" s="43"/>
      <c r="U51" s="43"/>
    </row>
    <row r="52" spans="1:21" s="41" customFormat="1" ht="37.5" x14ac:dyDescent="0.25">
      <c r="A52" s="308"/>
      <c r="B52" s="25">
        <v>118</v>
      </c>
      <c r="C52" s="126" t="s">
        <v>62</v>
      </c>
      <c r="D52" s="126" t="s">
        <v>218</v>
      </c>
      <c r="E52" s="126" t="s">
        <v>528</v>
      </c>
      <c r="F52" s="126" t="s">
        <v>857</v>
      </c>
      <c r="G52" s="126" t="s">
        <v>331</v>
      </c>
      <c r="H52" s="39"/>
      <c r="I52" s="126" t="s">
        <v>1654</v>
      </c>
      <c r="J52" s="126"/>
      <c r="K52" s="126" t="s">
        <v>65</v>
      </c>
      <c r="L52" s="126"/>
      <c r="M52" s="126"/>
      <c r="N52" s="126" t="s">
        <v>66</v>
      </c>
      <c r="O52" s="43" t="s">
        <v>335</v>
      </c>
      <c r="P52" s="235" t="s">
        <v>1377</v>
      </c>
      <c r="Q52" s="43"/>
      <c r="R52" s="43"/>
      <c r="S52" s="43"/>
      <c r="T52" s="43"/>
      <c r="U52" s="43"/>
    </row>
    <row r="53" spans="1:21" s="41" customFormat="1" ht="50" x14ac:dyDescent="0.25">
      <c r="A53" s="308"/>
      <c r="B53" s="25">
        <v>119</v>
      </c>
      <c r="C53" s="126" t="s">
        <v>665</v>
      </c>
      <c r="D53" s="126" t="s">
        <v>219</v>
      </c>
      <c r="E53" s="126" t="s">
        <v>529</v>
      </c>
      <c r="F53" s="126" t="s">
        <v>857</v>
      </c>
      <c r="G53" s="126" t="s">
        <v>331</v>
      </c>
      <c r="H53" s="39"/>
      <c r="I53" s="126" t="s">
        <v>1654</v>
      </c>
      <c r="J53" s="126"/>
      <c r="K53" s="126" t="s">
        <v>65</v>
      </c>
      <c r="L53" s="126"/>
      <c r="M53" s="126"/>
      <c r="N53" s="126" t="s">
        <v>66</v>
      </c>
      <c r="O53" s="43" t="s">
        <v>336</v>
      </c>
      <c r="P53" s="235" t="s">
        <v>1377</v>
      </c>
      <c r="Q53" s="43"/>
      <c r="R53" s="43"/>
      <c r="S53" s="43"/>
      <c r="T53" s="43"/>
      <c r="U53" s="43"/>
    </row>
    <row r="54" spans="1:21" s="41" customFormat="1" ht="15.5" x14ac:dyDescent="0.25">
      <c r="A54" s="202" t="s">
        <v>1090</v>
      </c>
      <c r="B54" s="236"/>
      <c r="C54" s="237"/>
      <c r="D54" s="207"/>
      <c r="E54" s="206"/>
      <c r="F54" s="206"/>
      <c r="G54" s="206"/>
      <c r="H54" s="206"/>
      <c r="I54" s="206"/>
      <c r="J54" s="238"/>
      <c r="K54" s="206"/>
      <c r="L54" s="206"/>
      <c r="M54" s="206"/>
      <c r="N54" s="206"/>
      <c r="O54" s="207"/>
      <c r="P54" s="207"/>
      <c r="Q54" s="43"/>
      <c r="R54" s="43"/>
      <c r="S54" s="43"/>
      <c r="T54" s="43"/>
      <c r="U54" s="43"/>
    </row>
    <row r="55" spans="1:21" s="41" customFormat="1" ht="50" x14ac:dyDescent="0.25">
      <c r="A55" s="102"/>
      <c r="B55" s="25">
        <v>124</v>
      </c>
      <c r="C55" s="25" t="s">
        <v>157</v>
      </c>
      <c r="D55" s="126" t="s">
        <v>245</v>
      </c>
      <c r="E55" s="126" t="s">
        <v>1877</v>
      </c>
      <c r="F55" s="126" t="s">
        <v>856</v>
      </c>
      <c r="G55" s="126" t="s">
        <v>331</v>
      </c>
      <c r="H55" s="126" t="s">
        <v>333</v>
      </c>
      <c r="I55" s="126" t="s">
        <v>568</v>
      </c>
      <c r="J55" s="126" t="s">
        <v>194</v>
      </c>
      <c r="K55" s="126" t="s">
        <v>180</v>
      </c>
      <c r="L55" s="126"/>
      <c r="M55" s="126"/>
      <c r="N55" s="126"/>
      <c r="O55" s="43" t="s">
        <v>341</v>
      </c>
      <c r="P55" s="179" t="s">
        <v>1378</v>
      </c>
      <c r="Q55" s="43"/>
      <c r="R55" s="43"/>
      <c r="S55" s="43"/>
      <c r="T55" s="43"/>
      <c r="U55" s="43"/>
    </row>
    <row r="56" spans="1:21" s="41" customFormat="1" ht="37.5" x14ac:dyDescent="0.25">
      <c r="A56" s="102"/>
      <c r="B56" s="25">
        <v>125</v>
      </c>
      <c r="C56" s="25" t="s">
        <v>158</v>
      </c>
      <c r="D56" s="126" t="s">
        <v>246</v>
      </c>
      <c r="E56" s="126" t="s">
        <v>1878</v>
      </c>
      <c r="F56" s="126" t="s">
        <v>856</v>
      </c>
      <c r="G56" s="126" t="s">
        <v>331</v>
      </c>
      <c r="H56" s="126" t="s">
        <v>334</v>
      </c>
      <c r="I56" s="126" t="s">
        <v>568</v>
      </c>
      <c r="J56" s="126" t="s">
        <v>1109</v>
      </c>
      <c r="K56" s="126" t="s">
        <v>1045</v>
      </c>
      <c r="L56" s="126"/>
      <c r="M56" s="126"/>
      <c r="N56" s="126"/>
      <c r="O56" s="43" t="s">
        <v>342</v>
      </c>
      <c r="P56" s="179" t="s">
        <v>1378</v>
      </c>
      <c r="Q56" s="43"/>
      <c r="R56" s="43"/>
      <c r="S56" s="43"/>
      <c r="T56" s="43"/>
      <c r="U56" s="43"/>
    </row>
    <row r="57" spans="1:21" s="41" customFormat="1" ht="62.5" x14ac:dyDescent="0.25">
      <c r="A57" s="285"/>
      <c r="B57" s="25">
        <v>126</v>
      </c>
      <c r="C57" s="25" t="s">
        <v>159</v>
      </c>
      <c r="D57" s="126" t="s">
        <v>35</v>
      </c>
      <c r="E57" s="127" t="s">
        <v>701</v>
      </c>
      <c r="F57" s="126" t="s">
        <v>856</v>
      </c>
      <c r="G57" s="126" t="s">
        <v>331</v>
      </c>
      <c r="H57" s="126" t="s">
        <v>195</v>
      </c>
      <c r="I57" s="126"/>
      <c r="J57" s="126">
        <v>21.3</v>
      </c>
      <c r="K57" s="126" t="s">
        <v>815</v>
      </c>
      <c r="L57" s="126"/>
      <c r="M57" s="126"/>
      <c r="N57" s="39" t="s">
        <v>94</v>
      </c>
      <c r="O57" s="43" t="s">
        <v>343</v>
      </c>
      <c r="P57" s="179" t="s">
        <v>1378</v>
      </c>
      <c r="Q57" s="43"/>
      <c r="R57" s="43"/>
      <c r="S57" s="43"/>
      <c r="T57" s="43"/>
      <c r="U57" s="43"/>
    </row>
    <row r="58" spans="1:21" s="41" customFormat="1" ht="89.25" customHeight="1" x14ac:dyDescent="0.25">
      <c r="A58" s="195"/>
      <c r="B58" s="25">
        <v>127</v>
      </c>
      <c r="C58" s="25" t="s">
        <v>160</v>
      </c>
      <c r="D58" s="126" t="s">
        <v>193</v>
      </c>
      <c r="E58" s="126" t="s">
        <v>1031</v>
      </c>
      <c r="F58" s="126" t="s">
        <v>968</v>
      </c>
      <c r="G58" s="126" t="s">
        <v>331</v>
      </c>
      <c r="H58" s="126" t="s">
        <v>26</v>
      </c>
      <c r="I58" s="126" t="s">
        <v>569</v>
      </c>
      <c r="J58" s="126" t="s">
        <v>602</v>
      </c>
      <c r="K58" s="126" t="s">
        <v>827</v>
      </c>
      <c r="L58" s="126"/>
      <c r="M58" s="126"/>
      <c r="N58" s="315" t="s">
        <v>828</v>
      </c>
      <c r="O58" s="43" t="s">
        <v>344</v>
      </c>
      <c r="P58" s="179" t="s">
        <v>1378</v>
      </c>
      <c r="Q58" s="43"/>
      <c r="R58" s="43"/>
      <c r="S58" s="43"/>
      <c r="T58" s="43"/>
      <c r="U58" s="43"/>
    </row>
    <row r="59" spans="1:21" ht="18" x14ac:dyDescent="0.25">
      <c r="A59" s="203" t="s">
        <v>796</v>
      </c>
      <c r="B59" s="236"/>
      <c r="C59" s="237"/>
      <c r="D59" s="204"/>
      <c r="E59" s="225"/>
      <c r="F59" s="225"/>
      <c r="G59" s="225"/>
      <c r="H59" s="225"/>
      <c r="I59" s="209"/>
      <c r="J59" s="209"/>
      <c r="K59" s="209"/>
      <c r="L59" s="209"/>
      <c r="M59" s="209"/>
      <c r="N59" s="231"/>
      <c r="O59" s="207"/>
      <c r="P59" s="207"/>
      <c r="Q59" s="11"/>
      <c r="R59" s="11"/>
      <c r="S59" s="11"/>
      <c r="T59" s="11"/>
      <c r="U59" s="11"/>
    </row>
    <row r="60" spans="1:21" s="41" customFormat="1" ht="37.5" x14ac:dyDescent="0.25">
      <c r="A60" s="285"/>
      <c r="B60" s="25">
        <v>132</v>
      </c>
      <c r="C60" s="25" t="s">
        <v>161</v>
      </c>
      <c r="D60" s="126" t="s">
        <v>247</v>
      </c>
      <c r="E60" s="126" t="s">
        <v>1218</v>
      </c>
      <c r="F60" s="126" t="s">
        <v>856</v>
      </c>
      <c r="G60" s="126" t="s">
        <v>331</v>
      </c>
      <c r="H60" s="126"/>
      <c r="I60" s="126" t="s">
        <v>570</v>
      </c>
      <c r="J60" s="126" t="s">
        <v>298</v>
      </c>
      <c r="K60" s="126" t="s">
        <v>1045</v>
      </c>
      <c r="L60" s="126"/>
      <c r="M60" s="126"/>
      <c r="N60" s="126"/>
      <c r="O60" s="43" t="s">
        <v>345</v>
      </c>
      <c r="P60" s="179" t="s">
        <v>1378</v>
      </c>
      <c r="Q60" s="43"/>
      <c r="R60" s="43"/>
      <c r="S60" s="43"/>
      <c r="T60" s="43"/>
      <c r="U60" s="43"/>
    </row>
    <row r="61" spans="1:21" ht="18" x14ac:dyDescent="0.4">
      <c r="A61" s="196" t="s">
        <v>944</v>
      </c>
      <c r="B61" s="206"/>
      <c r="C61" s="206"/>
      <c r="D61" s="205"/>
      <c r="E61" s="209"/>
      <c r="F61" s="209"/>
      <c r="G61" s="209"/>
      <c r="H61" s="239"/>
      <c r="I61" s="209"/>
      <c r="J61" s="209"/>
      <c r="K61" s="209"/>
      <c r="L61" s="209"/>
      <c r="M61" s="209"/>
      <c r="N61" s="231"/>
      <c r="O61" s="207"/>
      <c r="P61" s="207"/>
      <c r="Q61" s="11"/>
      <c r="R61" s="11"/>
      <c r="S61" s="11"/>
      <c r="T61" s="11"/>
      <c r="U61" s="11"/>
    </row>
    <row r="62" spans="1:21" s="41" customFormat="1" ht="50" x14ac:dyDescent="0.25">
      <c r="A62" s="47"/>
      <c r="B62" s="126">
        <v>136</v>
      </c>
      <c r="C62" s="126" t="s">
        <v>162</v>
      </c>
      <c r="D62" s="126" t="s">
        <v>118</v>
      </c>
      <c r="E62" s="126" t="s">
        <v>667</v>
      </c>
      <c r="F62" s="126" t="s">
        <v>679</v>
      </c>
      <c r="G62" s="126" t="s">
        <v>331</v>
      </c>
      <c r="H62" s="126" t="s">
        <v>546</v>
      </c>
      <c r="I62" s="126" t="s">
        <v>574</v>
      </c>
      <c r="J62" s="126">
        <v>65294</v>
      </c>
      <c r="K62" s="126" t="s">
        <v>192</v>
      </c>
      <c r="L62" s="126"/>
      <c r="M62" s="126"/>
      <c r="N62" s="39" t="s">
        <v>1126</v>
      </c>
      <c r="O62" s="43" t="s">
        <v>346</v>
      </c>
      <c r="P62" s="179" t="s">
        <v>1379</v>
      </c>
      <c r="Q62" s="43"/>
      <c r="R62" s="43"/>
      <c r="S62" s="43"/>
      <c r="T62" s="43"/>
      <c r="U62" s="43"/>
    </row>
    <row r="63" spans="1:21" s="41" customFormat="1" ht="50" x14ac:dyDescent="0.25">
      <c r="A63" s="289"/>
      <c r="B63" s="126">
        <v>286</v>
      </c>
      <c r="C63" s="126" t="s">
        <v>163</v>
      </c>
      <c r="D63" s="126" t="s">
        <v>1147</v>
      </c>
      <c r="E63" s="126" t="s">
        <v>1167</v>
      </c>
      <c r="F63" s="126" t="s">
        <v>679</v>
      </c>
      <c r="G63" s="126" t="s">
        <v>331</v>
      </c>
      <c r="H63" s="126" t="s">
        <v>546</v>
      </c>
      <c r="I63" s="126"/>
      <c r="J63" s="126">
        <v>1200</v>
      </c>
      <c r="K63" s="126" t="s">
        <v>192</v>
      </c>
      <c r="L63" s="126"/>
      <c r="M63" s="126"/>
      <c r="N63" s="39" t="s">
        <v>1126</v>
      </c>
      <c r="O63" s="43" t="s">
        <v>375</v>
      </c>
      <c r="P63" s="179" t="s">
        <v>1379</v>
      </c>
      <c r="Q63" s="43"/>
      <c r="R63" s="43"/>
      <c r="S63" s="43"/>
      <c r="T63" s="43"/>
      <c r="U63" s="43"/>
    </row>
    <row r="64" spans="1:21" s="41" customFormat="1" ht="50" x14ac:dyDescent="0.25">
      <c r="A64" s="47"/>
      <c r="B64" s="126">
        <v>137</v>
      </c>
      <c r="C64" s="126" t="s">
        <v>164</v>
      </c>
      <c r="D64" s="126" t="s">
        <v>1131</v>
      </c>
      <c r="E64" s="126" t="s">
        <v>1102</v>
      </c>
      <c r="F64" s="126" t="s">
        <v>679</v>
      </c>
      <c r="G64" s="126" t="s">
        <v>332</v>
      </c>
      <c r="H64" s="126" t="s">
        <v>546</v>
      </c>
      <c r="I64" s="126" t="s">
        <v>574</v>
      </c>
      <c r="J64" s="126">
        <v>1200</v>
      </c>
      <c r="K64" s="126" t="s">
        <v>289</v>
      </c>
      <c r="L64" s="126"/>
      <c r="M64" s="126"/>
      <c r="N64" s="126" t="s">
        <v>1127</v>
      </c>
      <c r="O64" s="43" t="s">
        <v>347</v>
      </c>
      <c r="P64" s="179" t="s">
        <v>1379</v>
      </c>
      <c r="Q64" s="43"/>
      <c r="R64" s="43"/>
      <c r="S64" s="43"/>
      <c r="T64" s="43"/>
      <c r="U64" s="43"/>
    </row>
    <row r="65" spans="1:24" s="41" customFormat="1" ht="172.5" x14ac:dyDescent="0.25">
      <c r="A65" s="166"/>
      <c r="B65" s="135">
        <v>463</v>
      </c>
      <c r="C65" s="135" t="s">
        <v>1476</v>
      </c>
      <c r="D65" s="135" t="s">
        <v>1477</v>
      </c>
      <c r="E65" s="135" t="s">
        <v>1478</v>
      </c>
      <c r="F65" s="135" t="s">
        <v>679</v>
      </c>
      <c r="G65" s="135" t="s">
        <v>779</v>
      </c>
      <c r="H65" s="240" t="s">
        <v>1838</v>
      </c>
      <c r="I65" s="135"/>
      <c r="J65" s="135"/>
      <c r="K65" s="135" t="s">
        <v>286</v>
      </c>
      <c r="L65" s="135"/>
      <c r="M65" s="135"/>
      <c r="N65" s="135"/>
      <c r="O65" s="241" t="s">
        <v>1479</v>
      </c>
      <c r="P65" s="309" t="s">
        <v>1379</v>
      </c>
      <c r="Q65" s="43"/>
      <c r="R65" s="43"/>
      <c r="S65" s="43"/>
      <c r="T65" s="43"/>
      <c r="U65" s="43"/>
    </row>
    <row r="66" spans="1:24" s="41" customFormat="1" ht="50" x14ac:dyDescent="0.25">
      <c r="A66" s="47"/>
      <c r="B66" s="126">
        <v>138</v>
      </c>
      <c r="C66" s="126" t="s">
        <v>165</v>
      </c>
      <c r="D66" s="126" t="s">
        <v>294</v>
      </c>
      <c r="E66" s="126" t="s">
        <v>600</v>
      </c>
      <c r="F66" s="126" t="s">
        <v>679</v>
      </c>
      <c r="G66" s="126" t="s">
        <v>331</v>
      </c>
      <c r="H66" s="126"/>
      <c r="I66" s="126" t="s">
        <v>573</v>
      </c>
      <c r="J66" s="126" t="s">
        <v>599</v>
      </c>
      <c r="K66" s="126" t="s">
        <v>827</v>
      </c>
      <c r="L66" s="126"/>
      <c r="M66" s="126"/>
      <c r="N66" s="126"/>
      <c r="O66" s="43" t="s">
        <v>348</v>
      </c>
      <c r="P66" s="179" t="s">
        <v>1379</v>
      </c>
      <c r="Q66" s="43"/>
      <c r="R66" s="43"/>
      <c r="S66" s="43"/>
      <c r="T66" s="43"/>
      <c r="U66" s="43"/>
    </row>
    <row r="67" spans="1:24" s="43" customFormat="1" ht="50" x14ac:dyDescent="0.25">
      <c r="A67" s="47"/>
      <c r="B67" s="135">
        <v>447</v>
      </c>
      <c r="C67" s="135" t="s">
        <v>1436</v>
      </c>
      <c r="D67" s="135" t="s">
        <v>1437</v>
      </c>
      <c r="E67" s="135" t="s">
        <v>1438</v>
      </c>
      <c r="F67" s="135" t="s">
        <v>1439</v>
      </c>
      <c r="G67" s="135" t="s">
        <v>331</v>
      </c>
      <c r="H67" s="258"/>
      <c r="I67" s="135"/>
      <c r="J67" s="315" t="s">
        <v>1912</v>
      </c>
      <c r="K67" s="259" t="s">
        <v>827</v>
      </c>
      <c r="L67" s="259"/>
      <c r="M67" s="259"/>
      <c r="N67" s="315" t="s">
        <v>1914</v>
      </c>
      <c r="O67" s="428" t="s">
        <v>1440</v>
      </c>
      <c r="P67" s="429" t="s">
        <v>1379</v>
      </c>
    </row>
    <row r="68" spans="1:24" s="41" customFormat="1" ht="75" x14ac:dyDescent="0.25">
      <c r="A68" s="166"/>
      <c r="B68" s="135">
        <v>504</v>
      </c>
      <c r="C68" s="135" t="s">
        <v>1480</v>
      </c>
      <c r="D68" s="135" t="s">
        <v>1481</v>
      </c>
      <c r="E68" s="135" t="s">
        <v>1482</v>
      </c>
      <c r="F68" s="135" t="s">
        <v>679</v>
      </c>
      <c r="G68" s="135" t="s">
        <v>779</v>
      </c>
      <c r="H68" s="240"/>
      <c r="I68" s="135"/>
      <c r="J68" s="135"/>
      <c r="K68" s="135" t="s">
        <v>286</v>
      </c>
      <c r="L68" s="135"/>
      <c r="M68" s="135"/>
      <c r="N68" s="135"/>
      <c r="O68" s="241" t="s">
        <v>1483</v>
      </c>
      <c r="P68" s="310" t="s">
        <v>1379</v>
      </c>
      <c r="Q68" s="43"/>
      <c r="R68" s="43"/>
      <c r="S68" s="43"/>
      <c r="T68" s="43"/>
      <c r="U68" s="43"/>
    </row>
    <row r="69" spans="1:24" s="41" customFormat="1" ht="237.5" x14ac:dyDescent="0.25">
      <c r="A69" s="47"/>
      <c r="B69" s="126">
        <v>141</v>
      </c>
      <c r="C69" s="126" t="s">
        <v>166</v>
      </c>
      <c r="D69" s="126" t="s">
        <v>601</v>
      </c>
      <c r="E69" s="126" t="s">
        <v>705</v>
      </c>
      <c r="F69" s="126" t="s">
        <v>679</v>
      </c>
      <c r="G69" s="126" t="s">
        <v>331</v>
      </c>
      <c r="H69" s="126"/>
      <c r="I69" s="126" t="s">
        <v>1701</v>
      </c>
      <c r="J69" s="126" t="s">
        <v>595</v>
      </c>
      <c r="K69" s="126" t="s">
        <v>827</v>
      </c>
      <c r="L69" s="126"/>
      <c r="M69" s="126"/>
      <c r="N69" s="126" t="s">
        <v>67</v>
      </c>
      <c r="O69" s="43" t="s">
        <v>349</v>
      </c>
      <c r="P69" s="179" t="s">
        <v>1379</v>
      </c>
      <c r="Q69" s="43"/>
      <c r="R69" s="43"/>
      <c r="S69" s="43"/>
      <c r="T69" s="43"/>
      <c r="U69" s="43"/>
    </row>
    <row r="70" spans="1:24" s="41" customFormat="1" ht="50" x14ac:dyDescent="0.25">
      <c r="A70" s="47"/>
      <c r="B70" s="126">
        <v>142</v>
      </c>
      <c r="C70" s="126" t="s">
        <v>167</v>
      </c>
      <c r="D70" s="126" t="s">
        <v>606</v>
      </c>
      <c r="E70" s="126" t="s">
        <v>596</v>
      </c>
      <c r="F70" s="126"/>
      <c r="G70" s="126" t="s">
        <v>1673</v>
      </c>
      <c r="H70" s="126"/>
      <c r="I70" s="126" t="s">
        <v>570</v>
      </c>
      <c r="J70" s="126"/>
      <c r="K70" s="126" t="s">
        <v>1045</v>
      </c>
      <c r="L70" s="126"/>
      <c r="M70" s="126"/>
      <c r="N70" s="126"/>
      <c r="O70" s="43" t="s">
        <v>350</v>
      </c>
      <c r="P70" s="179" t="s">
        <v>1379</v>
      </c>
      <c r="Q70" s="43"/>
      <c r="R70" s="43"/>
      <c r="S70" s="43"/>
      <c r="T70" s="43"/>
      <c r="U70" s="43"/>
    </row>
    <row r="71" spans="1:24" s="41" customFormat="1" ht="50" x14ac:dyDescent="0.25">
      <c r="A71" s="47"/>
      <c r="B71" s="126">
        <v>145</v>
      </c>
      <c r="C71" s="126" t="s">
        <v>168</v>
      </c>
      <c r="D71" s="126" t="s">
        <v>1132</v>
      </c>
      <c r="E71" s="126" t="s">
        <v>707</v>
      </c>
      <c r="F71" s="126" t="s">
        <v>679</v>
      </c>
      <c r="G71" s="126" t="s">
        <v>1113</v>
      </c>
      <c r="H71" s="126" t="s">
        <v>1223</v>
      </c>
      <c r="I71" s="126" t="s">
        <v>820</v>
      </c>
      <c r="J71" s="126" t="s">
        <v>293</v>
      </c>
      <c r="K71" s="126" t="s">
        <v>178</v>
      </c>
      <c r="L71" s="126"/>
      <c r="M71" s="126"/>
      <c r="N71" s="126" t="s">
        <v>775</v>
      </c>
      <c r="O71" s="43" t="s">
        <v>351</v>
      </c>
      <c r="P71" s="179" t="s">
        <v>1379</v>
      </c>
      <c r="Q71" s="43"/>
      <c r="R71" s="43"/>
      <c r="S71" s="43"/>
      <c r="T71" s="43"/>
      <c r="U71" s="43"/>
    </row>
    <row r="72" spans="1:24" s="41" customFormat="1" ht="50" x14ac:dyDescent="0.25">
      <c r="A72" s="47"/>
      <c r="B72" s="126">
        <v>146</v>
      </c>
      <c r="C72" s="126" t="s">
        <v>169</v>
      </c>
      <c r="D72" s="126" t="s">
        <v>1832</v>
      </c>
      <c r="E72" s="126" t="s">
        <v>270</v>
      </c>
      <c r="F72" s="126" t="s">
        <v>679</v>
      </c>
      <c r="G72" s="126" t="s">
        <v>1113</v>
      </c>
      <c r="H72" s="126" t="s">
        <v>546</v>
      </c>
      <c r="I72" s="126" t="s">
        <v>820</v>
      </c>
      <c r="J72" s="126"/>
      <c r="K72" s="126" t="s">
        <v>1128</v>
      </c>
      <c r="L72" s="126"/>
      <c r="M72" s="126"/>
      <c r="N72" s="126" t="s">
        <v>775</v>
      </c>
      <c r="O72" s="43" t="s">
        <v>1833</v>
      </c>
      <c r="P72" s="179" t="s">
        <v>1379</v>
      </c>
      <c r="Q72" s="43"/>
      <c r="R72" s="43"/>
      <c r="S72" s="43"/>
      <c r="T72" s="43"/>
      <c r="U72" s="43"/>
    </row>
    <row r="73" spans="1:24" s="41" customFormat="1" ht="50" x14ac:dyDescent="0.25">
      <c r="A73" s="47"/>
      <c r="B73" s="126">
        <v>147</v>
      </c>
      <c r="C73" s="126" t="s">
        <v>992</v>
      </c>
      <c r="D73" s="126" t="s">
        <v>170</v>
      </c>
      <c r="E73" s="126" t="s">
        <v>797</v>
      </c>
      <c r="F73" s="126" t="s">
        <v>679</v>
      </c>
      <c r="G73" s="126" t="s">
        <v>331</v>
      </c>
      <c r="H73" s="126" t="s">
        <v>546</v>
      </c>
      <c r="I73" s="126"/>
      <c r="J73" s="126">
        <v>56380</v>
      </c>
      <c r="K73" s="126" t="s">
        <v>290</v>
      </c>
      <c r="L73" s="126"/>
      <c r="M73" s="126"/>
      <c r="N73" s="126" t="s">
        <v>1129</v>
      </c>
      <c r="O73" s="43" t="s">
        <v>353</v>
      </c>
      <c r="P73" s="179" t="s">
        <v>1379</v>
      </c>
      <c r="Q73" s="43"/>
      <c r="R73" s="43"/>
      <c r="S73" s="43"/>
      <c r="T73" s="43"/>
      <c r="U73" s="43"/>
    </row>
    <row r="74" spans="1:24" s="41" customFormat="1" ht="50" x14ac:dyDescent="0.25">
      <c r="A74" s="284"/>
      <c r="B74" s="131">
        <v>328</v>
      </c>
      <c r="C74" s="131" t="s">
        <v>993</v>
      </c>
      <c r="D74" s="131" t="s">
        <v>171</v>
      </c>
      <c r="E74" s="131" t="s">
        <v>798</v>
      </c>
      <c r="F74" s="131" t="s">
        <v>679</v>
      </c>
      <c r="G74" s="131" t="s">
        <v>331</v>
      </c>
      <c r="H74" s="131" t="s">
        <v>546</v>
      </c>
      <c r="I74" s="131"/>
      <c r="J74" s="131">
        <v>21554</v>
      </c>
      <c r="K74" s="131" t="s">
        <v>290</v>
      </c>
      <c r="L74" s="131"/>
      <c r="M74" s="131"/>
      <c r="N74" s="131" t="s">
        <v>1129</v>
      </c>
      <c r="O74" s="43" t="s">
        <v>1240</v>
      </c>
      <c r="P74" s="179" t="s">
        <v>1379</v>
      </c>
      <c r="Q74" s="43"/>
      <c r="R74" s="43"/>
      <c r="S74" s="43"/>
      <c r="T74" s="43"/>
      <c r="U74" s="43"/>
    </row>
    <row r="75" spans="1:24" s="41" customFormat="1" ht="50" x14ac:dyDescent="0.25">
      <c r="A75" s="166"/>
      <c r="B75" s="144">
        <v>521</v>
      </c>
      <c r="C75" s="144" t="s">
        <v>1632</v>
      </c>
      <c r="D75" s="144" t="s">
        <v>1633</v>
      </c>
      <c r="E75" s="144" t="s">
        <v>1634</v>
      </c>
      <c r="F75" s="144" t="s">
        <v>679</v>
      </c>
      <c r="G75" s="144" t="s">
        <v>331</v>
      </c>
      <c r="H75" s="144"/>
      <c r="I75" s="144"/>
      <c r="J75" s="144">
        <v>56380</v>
      </c>
      <c r="K75" s="242" t="s">
        <v>290</v>
      </c>
      <c r="L75" s="144"/>
      <c r="M75" s="144"/>
      <c r="N75" s="144" t="s">
        <v>1129</v>
      </c>
      <c r="O75" s="311" t="s">
        <v>1811</v>
      </c>
      <c r="P75" s="309" t="s">
        <v>1379</v>
      </c>
      <c r="Q75" s="43"/>
      <c r="R75" s="43"/>
      <c r="S75" s="43"/>
      <c r="T75" s="43"/>
      <c r="U75" s="43"/>
    </row>
    <row r="76" spans="1:24" s="434" customFormat="1" ht="75" hidden="1" x14ac:dyDescent="0.25">
      <c r="A76" s="430"/>
      <c r="B76" s="431">
        <v>80</v>
      </c>
      <c r="C76" s="431" t="s">
        <v>994</v>
      </c>
      <c r="D76" s="431" t="s">
        <v>392</v>
      </c>
      <c r="E76" s="431" t="s">
        <v>1702</v>
      </c>
      <c r="F76" s="431" t="s">
        <v>856</v>
      </c>
      <c r="G76" s="431" t="s">
        <v>331</v>
      </c>
      <c r="H76" s="430" t="s">
        <v>1161</v>
      </c>
      <c r="I76" s="431" t="s">
        <v>869</v>
      </c>
      <c r="J76" s="431" t="s">
        <v>1703</v>
      </c>
      <c r="K76" s="431" t="s">
        <v>815</v>
      </c>
      <c r="L76" s="431"/>
      <c r="M76" s="431"/>
      <c r="N76" s="431"/>
      <c r="O76" s="430" t="s">
        <v>1347</v>
      </c>
      <c r="P76" s="432" t="s">
        <v>1352</v>
      </c>
      <c r="Q76" s="433"/>
      <c r="R76" s="433"/>
      <c r="S76" s="433"/>
      <c r="T76" s="433"/>
      <c r="U76" s="433"/>
      <c r="V76" s="433"/>
      <c r="W76" s="433"/>
      <c r="X76" s="433"/>
    </row>
    <row r="77" spans="1:24" s="434" customFormat="1" ht="37.5" hidden="1" x14ac:dyDescent="0.25">
      <c r="A77" s="430"/>
      <c r="B77" s="431">
        <v>85</v>
      </c>
      <c r="C77" s="431" t="s">
        <v>11</v>
      </c>
      <c r="D77" s="431" t="s">
        <v>1010</v>
      </c>
      <c r="E77" s="431" t="s">
        <v>672</v>
      </c>
      <c r="F77" s="431" t="s">
        <v>856</v>
      </c>
      <c r="G77" s="431" t="s">
        <v>331</v>
      </c>
      <c r="H77" s="430" t="s">
        <v>915</v>
      </c>
      <c r="I77" s="431" t="s">
        <v>562</v>
      </c>
      <c r="J77" s="431" t="s">
        <v>1011</v>
      </c>
      <c r="K77" s="431" t="s">
        <v>815</v>
      </c>
      <c r="L77" s="435"/>
      <c r="M77" s="435"/>
      <c r="N77" s="431"/>
      <c r="O77" s="430" t="s">
        <v>1346</v>
      </c>
      <c r="P77" s="432" t="s">
        <v>1352</v>
      </c>
      <c r="Q77" s="433"/>
      <c r="R77" s="433"/>
      <c r="S77" s="433"/>
      <c r="T77" s="433"/>
      <c r="U77" s="433"/>
      <c r="V77" s="433"/>
      <c r="W77" s="433"/>
      <c r="X77" s="433"/>
    </row>
    <row r="78" spans="1:24" s="43" customFormat="1" ht="50" x14ac:dyDescent="0.25">
      <c r="A78" s="436"/>
      <c r="B78" s="399">
        <v>457</v>
      </c>
      <c r="C78" s="399" t="s">
        <v>1428</v>
      </c>
      <c r="D78" s="399" t="s">
        <v>1429</v>
      </c>
      <c r="E78" s="399" t="s">
        <v>1573</v>
      </c>
      <c r="F78" s="399" t="s">
        <v>679</v>
      </c>
      <c r="G78" s="399" t="s">
        <v>779</v>
      </c>
      <c r="H78" s="399"/>
      <c r="I78" s="399" t="s">
        <v>579</v>
      </c>
      <c r="J78" s="399"/>
      <c r="K78" s="399" t="s">
        <v>719</v>
      </c>
      <c r="L78" s="437"/>
      <c r="M78" s="437"/>
      <c r="N78" s="437"/>
      <c r="O78" s="438" t="s">
        <v>1430</v>
      </c>
      <c r="P78" s="439" t="s">
        <v>1829</v>
      </c>
      <c r="Q78" s="353"/>
      <c r="R78" s="353"/>
      <c r="S78" s="353"/>
      <c r="T78" s="353"/>
      <c r="U78" s="353"/>
      <c r="V78" s="353"/>
      <c r="W78" s="353"/>
      <c r="X78" s="353"/>
    </row>
    <row r="79" spans="1:24" s="41" customFormat="1" ht="62.5" x14ac:dyDescent="0.25">
      <c r="A79" s="343"/>
      <c r="B79" s="148">
        <v>522</v>
      </c>
      <c r="C79" s="148" t="s">
        <v>1522</v>
      </c>
      <c r="D79" s="148" t="s">
        <v>1554</v>
      </c>
      <c r="E79" s="148" t="s">
        <v>1879</v>
      </c>
      <c r="F79" s="148" t="s">
        <v>1521</v>
      </c>
      <c r="G79" s="148" t="s">
        <v>331</v>
      </c>
      <c r="H79" s="148"/>
      <c r="I79" s="148" t="s">
        <v>1658</v>
      </c>
      <c r="J79" s="148" t="s">
        <v>1504</v>
      </c>
      <c r="K79" s="344" t="s">
        <v>827</v>
      </c>
      <c r="L79" s="148"/>
      <c r="M79" s="148"/>
      <c r="N79" s="315" t="s">
        <v>1915</v>
      </c>
      <c r="O79" s="309" t="s">
        <v>1812</v>
      </c>
      <c r="P79" s="309" t="s">
        <v>1380</v>
      </c>
      <c r="Q79" s="43"/>
      <c r="R79" s="43"/>
      <c r="S79" s="43"/>
      <c r="T79" s="43"/>
      <c r="U79" s="43"/>
    </row>
    <row r="80" spans="1:24" s="41" customFormat="1" ht="62.5" x14ac:dyDescent="0.25">
      <c r="A80" s="166"/>
      <c r="B80" s="135">
        <v>523</v>
      </c>
      <c r="C80" s="144" t="s">
        <v>1523</v>
      </c>
      <c r="D80" s="144" t="s">
        <v>1555</v>
      </c>
      <c r="E80" s="144" t="s">
        <v>1506</v>
      </c>
      <c r="F80" s="144" t="s">
        <v>1521</v>
      </c>
      <c r="G80" s="144" t="s">
        <v>331</v>
      </c>
      <c r="H80" s="144"/>
      <c r="I80" s="144" t="s">
        <v>1658</v>
      </c>
      <c r="J80" s="144"/>
      <c r="K80" s="242" t="s">
        <v>815</v>
      </c>
      <c r="L80" s="144">
        <v>-99.99</v>
      </c>
      <c r="M80" s="144">
        <v>99.99</v>
      </c>
      <c r="N80" s="144"/>
      <c r="O80" s="309" t="s">
        <v>1813</v>
      </c>
      <c r="P80" s="309" t="s">
        <v>1380</v>
      </c>
      <c r="Q80" s="43"/>
      <c r="R80" s="43"/>
      <c r="S80" s="43"/>
      <c r="T80" s="43"/>
      <c r="U80" s="43"/>
    </row>
    <row r="81" spans="1:21" s="41" customFormat="1" ht="62.5" x14ac:dyDescent="0.25">
      <c r="A81" s="23"/>
      <c r="B81" s="126">
        <v>339</v>
      </c>
      <c r="C81" s="126" t="s">
        <v>439</v>
      </c>
      <c r="D81" s="126" t="s">
        <v>759</v>
      </c>
      <c r="E81" s="126" t="s">
        <v>1014</v>
      </c>
      <c r="F81" s="126" t="s">
        <v>1179</v>
      </c>
      <c r="G81" s="126" t="s">
        <v>332</v>
      </c>
      <c r="H81" s="126"/>
      <c r="I81" s="126" t="s">
        <v>1658</v>
      </c>
      <c r="J81" s="126"/>
      <c r="K81" s="126" t="s">
        <v>1047</v>
      </c>
      <c r="L81" s="49">
        <v>-999.9</v>
      </c>
      <c r="M81" s="49">
        <v>999.9</v>
      </c>
      <c r="N81" s="126"/>
      <c r="O81" s="45" t="s">
        <v>198</v>
      </c>
      <c r="P81" s="179" t="s">
        <v>1380</v>
      </c>
      <c r="Q81" s="43"/>
      <c r="R81" s="43"/>
      <c r="S81" s="43"/>
      <c r="T81" s="43"/>
      <c r="U81" s="43"/>
    </row>
    <row r="82" spans="1:21" s="41" customFormat="1" ht="62.5" x14ac:dyDescent="0.25">
      <c r="A82" s="166"/>
      <c r="B82" s="135">
        <v>524</v>
      </c>
      <c r="C82" s="144" t="s">
        <v>1524</v>
      </c>
      <c r="D82" s="144" t="s">
        <v>1539</v>
      </c>
      <c r="E82" s="144" t="s">
        <v>1507</v>
      </c>
      <c r="F82" s="144" t="s">
        <v>1521</v>
      </c>
      <c r="G82" s="144" t="s">
        <v>1830</v>
      </c>
      <c r="H82" s="144"/>
      <c r="I82" s="144" t="s">
        <v>1658</v>
      </c>
      <c r="J82" s="144"/>
      <c r="K82" s="242" t="s">
        <v>815</v>
      </c>
      <c r="L82" s="144">
        <v>-99.99</v>
      </c>
      <c r="M82" s="144">
        <v>99.99</v>
      </c>
      <c r="N82" s="144"/>
      <c r="O82" s="309" t="s">
        <v>1814</v>
      </c>
      <c r="P82" s="309" t="s">
        <v>1380</v>
      </c>
      <c r="Q82" s="43"/>
      <c r="R82" s="43"/>
      <c r="S82" s="43"/>
      <c r="T82" s="43"/>
      <c r="U82" s="43"/>
    </row>
    <row r="83" spans="1:21" s="41" customFormat="1" ht="62.5" x14ac:dyDescent="0.25">
      <c r="A83" s="23"/>
      <c r="B83" s="163">
        <v>340</v>
      </c>
      <c r="C83" s="126" t="s">
        <v>1169</v>
      </c>
      <c r="D83" s="126" t="s">
        <v>1170</v>
      </c>
      <c r="E83" s="126" t="s">
        <v>1015</v>
      </c>
      <c r="F83" s="126" t="s">
        <v>1179</v>
      </c>
      <c r="G83" s="126" t="s">
        <v>332</v>
      </c>
      <c r="H83" s="126"/>
      <c r="I83" s="126" t="s">
        <v>1658</v>
      </c>
      <c r="J83" s="126"/>
      <c r="K83" s="126" t="s">
        <v>1047</v>
      </c>
      <c r="L83" s="49">
        <v>-999.9</v>
      </c>
      <c r="M83" s="49">
        <v>999.9</v>
      </c>
      <c r="N83" s="126"/>
      <c r="O83" s="45" t="s">
        <v>199</v>
      </c>
      <c r="P83" s="179" t="s">
        <v>1380</v>
      </c>
      <c r="Q83" s="43"/>
      <c r="R83" s="43"/>
      <c r="S83" s="43"/>
      <c r="T83" s="43"/>
      <c r="U83" s="43"/>
    </row>
    <row r="84" spans="1:21" s="41" customFormat="1" ht="62.5" x14ac:dyDescent="0.25">
      <c r="A84" s="166"/>
      <c r="B84" s="135">
        <v>505</v>
      </c>
      <c r="C84" s="144" t="s">
        <v>1525</v>
      </c>
      <c r="D84" s="144" t="s">
        <v>1540</v>
      </c>
      <c r="E84" s="144" t="s">
        <v>1505</v>
      </c>
      <c r="F84" s="144" t="s">
        <v>1521</v>
      </c>
      <c r="G84" s="144" t="s">
        <v>331</v>
      </c>
      <c r="H84" s="144"/>
      <c r="I84" s="144" t="s">
        <v>1658</v>
      </c>
      <c r="J84" s="144"/>
      <c r="K84" s="242" t="s">
        <v>815</v>
      </c>
      <c r="L84" s="144">
        <v>-99.99</v>
      </c>
      <c r="M84" s="144">
        <v>99.99</v>
      </c>
      <c r="N84" s="144"/>
      <c r="O84" s="309" t="s">
        <v>1815</v>
      </c>
      <c r="P84" s="309" t="s">
        <v>1380</v>
      </c>
      <c r="Q84" s="43"/>
      <c r="R84" s="43"/>
      <c r="S84" s="43"/>
      <c r="T84" s="43"/>
      <c r="U84" s="43"/>
    </row>
    <row r="85" spans="1:21" s="41" customFormat="1" ht="62.5" x14ac:dyDescent="0.25">
      <c r="A85" s="23"/>
      <c r="B85" s="126">
        <v>341</v>
      </c>
      <c r="C85" s="126" t="s">
        <v>1171</v>
      </c>
      <c r="D85" s="126" t="s">
        <v>1172</v>
      </c>
      <c r="E85" s="126" t="s">
        <v>947</v>
      </c>
      <c r="F85" s="126" t="s">
        <v>1179</v>
      </c>
      <c r="G85" s="126" t="s">
        <v>332</v>
      </c>
      <c r="H85" s="126"/>
      <c r="I85" s="126" t="s">
        <v>1658</v>
      </c>
      <c r="J85" s="126"/>
      <c r="K85" s="42" t="s">
        <v>1155</v>
      </c>
      <c r="L85" s="49">
        <v>-999.9</v>
      </c>
      <c r="M85" s="49">
        <v>999.9</v>
      </c>
      <c r="N85" s="126"/>
      <c r="O85" s="45" t="s">
        <v>200</v>
      </c>
      <c r="P85" s="179" t="s">
        <v>1380</v>
      </c>
      <c r="Q85" s="43"/>
      <c r="R85" s="43"/>
      <c r="S85" s="43"/>
      <c r="T85" s="43"/>
      <c r="U85" s="43"/>
    </row>
    <row r="86" spans="1:21" s="41" customFormat="1" ht="62.5" x14ac:dyDescent="0.25">
      <c r="A86" s="166"/>
      <c r="B86" s="135">
        <v>506</v>
      </c>
      <c r="C86" s="144" t="s">
        <v>1526</v>
      </c>
      <c r="D86" s="144" t="s">
        <v>1541</v>
      </c>
      <c r="E86" s="144" t="s">
        <v>1508</v>
      </c>
      <c r="F86" s="144" t="s">
        <v>1521</v>
      </c>
      <c r="G86" s="144" t="s">
        <v>331</v>
      </c>
      <c r="H86" s="144"/>
      <c r="I86" s="144" t="s">
        <v>1658</v>
      </c>
      <c r="J86" s="144"/>
      <c r="K86" s="242" t="s">
        <v>815</v>
      </c>
      <c r="L86" s="144">
        <v>-99.99</v>
      </c>
      <c r="M86" s="144">
        <v>99.99</v>
      </c>
      <c r="N86" s="144"/>
      <c r="O86" s="309" t="s">
        <v>1816</v>
      </c>
      <c r="P86" s="309" t="s">
        <v>1380</v>
      </c>
      <c r="Q86" s="43"/>
      <c r="R86" s="43"/>
      <c r="S86" s="43"/>
      <c r="T86" s="43"/>
      <c r="U86" s="43"/>
    </row>
    <row r="87" spans="1:21" s="41" customFormat="1" ht="62.5" x14ac:dyDescent="0.25">
      <c r="A87" s="23"/>
      <c r="B87" s="126">
        <v>342</v>
      </c>
      <c r="C87" s="126" t="s">
        <v>1173</v>
      </c>
      <c r="D87" s="126" t="s">
        <v>1174</v>
      </c>
      <c r="E87" s="126" t="s">
        <v>1016</v>
      </c>
      <c r="F87" s="126" t="s">
        <v>1179</v>
      </c>
      <c r="G87" s="126" t="s">
        <v>332</v>
      </c>
      <c r="H87" s="126"/>
      <c r="I87" s="126" t="s">
        <v>1658</v>
      </c>
      <c r="J87" s="126"/>
      <c r="K87" s="49" t="s">
        <v>279</v>
      </c>
      <c r="L87" s="244">
        <v>-99.99</v>
      </c>
      <c r="M87" s="244">
        <v>99.99</v>
      </c>
      <c r="N87" s="245"/>
      <c r="O87" s="45" t="s">
        <v>201</v>
      </c>
      <c r="P87" s="179" t="s">
        <v>1380</v>
      </c>
      <c r="Q87" s="43"/>
      <c r="R87" s="43"/>
      <c r="S87" s="43"/>
      <c r="T87" s="43"/>
      <c r="U87" s="43"/>
    </row>
    <row r="88" spans="1:21" s="41" customFormat="1" ht="62.5" x14ac:dyDescent="0.25">
      <c r="A88" s="166"/>
      <c r="B88" s="135">
        <v>507</v>
      </c>
      <c r="C88" s="144" t="s">
        <v>1527</v>
      </c>
      <c r="D88" s="144" t="s">
        <v>1542</v>
      </c>
      <c r="E88" s="144" t="s">
        <v>1509</v>
      </c>
      <c r="F88" s="144" t="s">
        <v>1521</v>
      </c>
      <c r="G88" s="144" t="s">
        <v>332</v>
      </c>
      <c r="H88" s="144"/>
      <c r="I88" s="144" t="s">
        <v>1658</v>
      </c>
      <c r="J88" s="144"/>
      <c r="K88" s="242" t="s">
        <v>815</v>
      </c>
      <c r="L88" s="144">
        <v>-99.99</v>
      </c>
      <c r="M88" s="144">
        <v>99.99</v>
      </c>
      <c r="N88" s="144"/>
      <c r="O88" s="309" t="s">
        <v>1817</v>
      </c>
      <c r="P88" s="309" t="s">
        <v>1380</v>
      </c>
      <c r="Q88" s="43"/>
      <c r="R88" s="43"/>
      <c r="S88" s="43"/>
      <c r="T88" s="43"/>
      <c r="U88" s="43"/>
    </row>
    <row r="89" spans="1:21" s="41" customFormat="1" ht="62.5" x14ac:dyDescent="0.25">
      <c r="A89" s="23"/>
      <c r="B89" s="126">
        <v>343</v>
      </c>
      <c r="C89" s="126" t="s">
        <v>1175</v>
      </c>
      <c r="D89" s="126" t="s">
        <v>1176</v>
      </c>
      <c r="E89" s="126" t="s">
        <v>1017</v>
      </c>
      <c r="F89" s="126" t="s">
        <v>1179</v>
      </c>
      <c r="G89" s="126" t="s">
        <v>332</v>
      </c>
      <c r="H89" s="126"/>
      <c r="I89" s="126" t="s">
        <v>1658</v>
      </c>
      <c r="J89" s="126"/>
      <c r="K89" s="49" t="s">
        <v>279</v>
      </c>
      <c r="L89" s="244">
        <v>-99.99</v>
      </c>
      <c r="M89" s="244">
        <v>99.99</v>
      </c>
      <c r="N89" s="126"/>
      <c r="O89" s="45" t="s">
        <v>202</v>
      </c>
      <c r="P89" s="179" t="s">
        <v>1380</v>
      </c>
      <c r="Q89" s="43"/>
      <c r="R89" s="43"/>
      <c r="S89" s="43"/>
      <c r="T89" s="43"/>
      <c r="U89" s="43"/>
    </row>
    <row r="90" spans="1:21" s="41" customFormat="1" ht="62.5" x14ac:dyDescent="0.25">
      <c r="A90" s="166"/>
      <c r="B90" s="135">
        <v>508</v>
      </c>
      <c r="C90" s="144" t="s">
        <v>1528</v>
      </c>
      <c r="D90" s="144" t="s">
        <v>1543</v>
      </c>
      <c r="E90" s="144" t="s">
        <v>1510</v>
      </c>
      <c r="F90" s="144" t="s">
        <v>1521</v>
      </c>
      <c r="G90" s="144" t="s">
        <v>331</v>
      </c>
      <c r="H90" s="144"/>
      <c r="I90" s="144" t="s">
        <v>1658</v>
      </c>
      <c r="J90" s="144"/>
      <c r="K90" s="242" t="s">
        <v>815</v>
      </c>
      <c r="L90" s="144">
        <v>-99.99</v>
      </c>
      <c r="M90" s="144">
        <v>99.99</v>
      </c>
      <c r="N90" s="144"/>
      <c r="O90" s="309" t="s">
        <v>1818</v>
      </c>
      <c r="P90" s="309" t="s">
        <v>1380</v>
      </c>
      <c r="Q90" s="43"/>
      <c r="R90" s="43"/>
      <c r="S90" s="43"/>
      <c r="T90" s="43"/>
      <c r="U90" s="43"/>
    </row>
    <row r="91" spans="1:21" s="41" customFormat="1" ht="62.5" x14ac:dyDescent="0.25">
      <c r="A91" s="23"/>
      <c r="B91" s="126">
        <v>344</v>
      </c>
      <c r="C91" s="126" t="s">
        <v>897</v>
      </c>
      <c r="D91" s="126" t="s">
        <v>895</v>
      </c>
      <c r="E91" s="126" t="s">
        <v>1018</v>
      </c>
      <c r="F91" s="126" t="s">
        <v>1179</v>
      </c>
      <c r="G91" s="126" t="s">
        <v>332</v>
      </c>
      <c r="H91" s="23" t="s">
        <v>188</v>
      </c>
      <c r="I91" s="126" t="s">
        <v>1658</v>
      </c>
      <c r="J91" s="126"/>
      <c r="K91" s="49" t="s">
        <v>1156</v>
      </c>
      <c r="L91" s="49">
        <v>-1000</v>
      </c>
      <c r="M91" s="49">
        <v>1000</v>
      </c>
      <c r="N91" s="126" t="s">
        <v>189</v>
      </c>
      <c r="O91" s="45" t="s">
        <v>203</v>
      </c>
      <c r="P91" s="179" t="s">
        <v>1380</v>
      </c>
      <c r="Q91" s="43"/>
      <c r="R91" s="43"/>
      <c r="S91" s="43"/>
      <c r="T91" s="43"/>
      <c r="U91" s="43"/>
    </row>
    <row r="92" spans="1:21" s="41" customFormat="1" ht="62.5" x14ac:dyDescent="0.25">
      <c r="A92" s="166"/>
      <c r="B92" s="135">
        <v>509</v>
      </c>
      <c r="C92" s="144" t="s">
        <v>1529</v>
      </c>
      <c r="D92" s="144" t="s">
        <v>1544</v>
      </c>
      <c r="E92" s="144" t="s">
        <v>1512</v>
      </c>
      <c r="F92" s="144" t="s">
        <v>1521</v>
      </c>
      <c r="G92" s="144" t="s">
        <v>331</v>
      </c>
      <c r="H92" s="144"/>
      <c r="I92" s="144" t="s">
        <v>1658</v>
      </c>
      <c r="J92" s="144"/>
      <c r="K92" s="242" t="s">
        <v>815</v>
      </c>
      <c r="L92" s="144">
        <v>-99.99</v>
      </c>
      <c r="M92" s="144">
        <v>99.99</v>
      </c>
      <c r="N92" s="144"/>
      <c r="O92" s="309" t="s">
        <v>1819</v>
      </c>
      <c r="P92" s="309" t="s">
        <v>1380</v>
      </c>
      <c r="Q92" s="43"/>
      <c r="R92" s="43"/>
      <c r="S92" s="43"/>
      <c r="T92" s="43"/>
      <c r="U92" s="43"/>
    </row>
    <row r="93" spans="1:21" s="41" customFormat="1" ht="62.5" x14ac:dyDescent="0.25">
      <c r="A93" s="23"/>
      <c r="B93" s="126">
        <v>345</v>
      </c>
      <c r="C93" s="126" t="s">
        <v>898</v>
      </c>
      <c r="D93" s="126" t="s">
        <v>896</v>
      </c>
      <c r="E93" s="126" t="s">
        <v>1019</v>
      </c>
      <c r="F93" s="126" t="s">
        <v>1179</v>
      </c>
      <c r="G93" s="126" t="s">
        <v>332</v>
      </c>
      <c r="H93" s="23" t="s">
        <v>188</v>
      </c>
      <c r="I93" s="126" t="s">
        <v>1658</v>
      </c>
      <c r="J93" s="126"/>
      <c r="K93" s="49" t="s">
        <v>1156</v>
      </c>
      <c r="L93" s="49">
        <v>-1000</v>
      </c>
      <c r="M93" s="49">
        <v>1000</v>
      </c>
      <c r="N93" s="126" t="s">
        <v>189</v>
      </c>
      <c r="O93" s="45" t="s">
        <v>204</v>
      </c>
      <c r="P93" s="179" t="s">
        <v>1380</v>
      </c>
      <c r="Q93" s="43"/>
      <c r="R93" s="43"/>
      <c r="S93" s="43"/>
      <c r="T93" s="43"/>
      <c r="U93" s="43"/>
    </row>
    <row r="94" spans="1:21" s="41" customFormat="1" ht="62.5" x14ac:dyDescent="0.25">
      <c r="A94" s="166"/>
      <c r="B94" s="135">
        <v>510</v>
      </c>
      <c r="C94" s="144" t="s">
        <v>1530</v>
      </c>
      <c r="D94" s="144" t="s">
        <v>1545</v>
      </c>
      <c r="E94" s="144" t="s">
        <v>1511</v>
      </c>
      <c r="F94" s="144" t="s">
        <v>1521</v>
      </c>
      <c r="G94" s="144" t="s">
        <v>331</v>
      </c>
      <c r="H94" s="144"/>
      <c r="I94" s="144" t="s">
        <v>1658</v>
      </c>
      <c r="J94" s="144"/>
      <c r="K94" s="242" t="s">
        <v>815</v>
      </c>
      <c r="L94" s="144">
        <v>-99.99</v>
      </c>
      <c r="M94" s="144">
        <v>99.99</v>
      </c>
      <c r="N94" s="144"/>
      <c r="O94" s="309" t="s">
        <v>1820</v>
      </c>
      <c r="P94" s="309" t="s">
        <v>1380</v>
      </c>
      <c r="Q94" s="43"/>
      <c r="R94" s="43"/>
      <c r="S94" s="43"/>
      <c r="T94" s="43"/>
      <c r="U94" s="43"/>
    </row>
    <row r="95" spans="1:21" s="41" customFormat="1" ht="62.5" x14ac:dyDescent="0.25">
      <c r="A95" s="23"/>
      <c r="B95" s="126">
        <v>346</v>
      </c>
      <c r="C95" s="126" t="s">
        <v>1177</v>
      </c>
      <c r="D95" s="126" t="s">
        <v>1178</v>
      </c>
      <c r="E95" s="126" t="s">
        <v>1020</v>
      </c>
      <c r="F95" s="126" t="s">
        <v>1179</v>
      </c>
      <c r="G95" s="126" t="s">
        <v>332</v>
      </c>
      <c r="H95" s="23" t="s">
        <v>188</v>
      </c>
      <c r="I95" s="126" t="s">
        <v>1658</v>
      </c>
      <c r="J95" s="126"/>
      <c r="K95" s="49" t="s">
        <v>1156</v>
      </c>
      <c r="L95" s="49">
        <v>-1000</v>
      </c>
      <c r="M95" s="49">
        <v>1000</v>
      </c>
      <c r="N95" s="126" t="s">
        <v>189</v>
      </c>
      <c r="O95" s="45" t="s">
        <v>205</v>
      </c>
      <c r="P95" s="179" t="s">
        <v>1380</v>
      </c>
      <c r="Q95" s="43"/>
      <c r="R95" s="43"/>
      <c r="S95" s="43"/>
      <c r="T95" s="43"/>
      <c r="U95" s="43"/>
    </row>
    <row r="96" spans="1:21" s="41" customFormat="1" ht="62.5" x14ac:dyDescent="0.25">
      <c r="A96" s="166"/>
      <c r="B96" s="135">
        <v>511</v>
      </c>
      <c r="C96" s="144" t="s">
        <v>1531</v>
      </c>
      <c r="D96" s="144" t="s">
        <v>1546</v>
      </c>
      <c r="E96" s="144" t="s">
        <v>1514</v>
      </c>
      <c r="F96" s="144" t="s">
        <v>1521</v>
      </c>
      <c r="G96" s="144" t="s">
        <v>331</v>
      </c>
      <c r="H96" s="144"/>
      <c r="I96" s="144" t="s">
        <v>1658</v>
      </c>
      <c r="J96" s="144"/>
      <c r="K96" s="242" t="s">
        <v>1704</v>
      </c>
      <c r="L96" s="246">
        <v>0</v>
      </c>
      <c r="M96" s="144">
        <v>99999.9</v>
      </c>
      <c r="N96" s="144"/>
      <c r="O96" s="309" t="s">
        <v>1821</v>
      </c>
      <c r="P96" s="309" t="s">
        <v>1381</v>
      </c>
      <c r="Q96" s="43"/>
      <c r="R96" s="43"/>
      <c r="S96" s="43"/>
      <c r="T96" s="43"/>
      <c r="U96" s="43"/>
    </row>
    <row r="97" spans="1:21" s="41" customFormat="1" ht="62.5" x14ac:dyDescent="0.25">
      <c r="A97" s="23"/>
      <c r="B97" s="126">
        <v>348</v>
      </c>
      <c r="C97" s="126" t="s">
        <v>1193</v>
      </c>
      <c r="D97" s="126" t="s">
        <v>1199</v>
      </c>
      <c r="E97" s="126" t="s">
        <v>1021</v>
      </c>
      <c r="F97" s="126" t="s">
        <v>1179</v>
      </c>
      <c r="G97" s="126" t="s">
        <v>332</v>
      </c>
      <c r="H97" s="126"/>
      <c r="I97" s="126" t="s">
        <v>1658</v>
      </c>
      <c r="J97" s="126"/>
      <c r="K97" s="49" t="s">
        <v>920</v>
      </c>
      <c r="L97" s="98">
        <v>0</v>
      </c>
      <c r="M97" s="98">
        <v>99999.9</v>
      </c>
      <c r="N97" s="126"/>
      <c r="O97" s="45" t="s">
        <v>196</v>
      </c>
      <c r="P97" s="179" t="s">
        <v>1381</v>
      </c>
      <c r="Q97" s="43"/>
      <c r="R97" s="43"/>
      <c r="S97" s="43"/>
      <c r="T97" s="43"/>
      <c r="U97" s="43"/>
    </row>
    <row r="98" spans="1:21" s="41" customFormat="1" ht="62.5" x14ac:dyDescent="0.25">
      <c r="A98" s="166"/>
      <c r="B98" s="135">
        <v>512</v>
      </c>
      <c r="C98" s="144" t="s">
        <v>1532</v>
      </c>
      <c r="D98" s="144" t="s">
        <v>1547</v>
      </c>
      <c r="E98" s="144" t="s">
        <v>1515</v>
      </c>
      <c r="F98" s="144" t="s">
        <v>1521</v>
      </c>
      <c r="G98" s="144" t="s">
        <v>1830</v>
      </c>
      <c r="H98" s="144"/>
      <c r="I98" s="144" t="s">
        <v>1658</v>
      </c>
      <c r="J98" s="144"/>
      <c r="K98" s="242" t="s">
        <v>1445</v>
      </c>
      <c r="L98" s="246">
        <v>0</v>
      </c>
      <c r="M98" s="246">
        <v>1000</v>
      </c>
      <c r="N98" s="144"/>
      <c r="O98" s="309" t="s">
        <v>1822</v>
      </c>
      <c r="P98" s="309" t="s">
        <v>1381</v>
      </c>
      <c r="Q98" s="43"/>
      <c r="R98" s="43"/>
      <c r="S98" s="43"/>
      <c r="T98" s="43"/>
      <c r="U98" s="43"/>
    </row>
    <row r="99" spans="1:21" s="41" customFormat="1" ht="62.5" x14ac:dyDescent="0.25">
      <c r="A99" s="23"/>
      <c r="B99" s="126">
        <v>349</v>
      </c>
      <c r="C99" s="126" t="s">
        <v>1194</v>
      </c>
      <c r="D99" s="126" t="s">
        <v>1200</v>
      </c>
      <c r="E99" s="126" t="s">
        <v>1022</v>
      </c>
      <c r="F99" s="126" t="s">
        <v>1179</v>
      </c>
      <c r="G99" s="126" t="s">
        <v>332</v>
      </c>
      <c r="H99" s="126"/>
      <c r="I99" s="126" t="s">
        <v>1658</v>
      </c>
      <c r="J99" s="126"/>
      <c r="K99" s="49" t="s">
        <v>1156</v>
      </c>
      <c r="L99" s="98">
        <v>0</v>
      </c>
      <c r="M99" s="98">
        <v>1000</v>
      </c>
      <c r="N99" s="126"/>
      <c r="O99" s="45" t="s">
        <v>206</v>
      </c>
      <c r="P99" s="179" t="s">
        <v>1381</v>
      </c>
      <c r="Q99" s="43"/>
      <c r="R99" s="43"/>
      <c r="S99" s="43"/>
      <c r="T99" s="43"/>
      <c r="U99" s="43"/>
    </row>
    <row r="100" spans="1:21" s="41" customFormat="1" ht="62.5" x14ac:dyDescent="0.25">
      <c r="A100" s="166"/>
      <c r="B100" s="135">
        <v>513</v>
      </c>
      <c r="C100" s="144" t="s">
        <v>1533</v>
      </c>
      <c r="D100" s="144" t="s">
        <v>1548</v>
      </c>
      <c r="E100" s="144" t="s">
        <v>1516</v>
      </c>
      <c r="F100" s="144" t="s">
        <v>1521</v>
      </c>
      <c r="G100" s="144" t="s">
        <v>331</v>
      </c>
      <c r="H100" s="144"/>
      <c r="I100" s="144" t="s">
        <v>1658</v>
      </c>
      <c r="J100" s="144"/>
      <c r="K100" s="242" t="s">
        <v>1445</v>
      </c>
      <c r="L100" s="98">
        <v>0</v>
      </c>
      <c r="M100" s="98">
        <v>9999.9</v>
      </c>
      <c r="N100" s="144"/>
      <c r="O100" s="309" t="s">
        <v>1823</v>
      </c>
      <c r="P100" s="309" t="s">
        <v>1381</v>
      </c>
      <c r="Q100" s="43"/>
      <c r="R100" s="43"/>
      <c r="S100" s="43"/>
      <c r="T100" s="43"/>
      <c r="U100" s="43"/>
    </row>
    <row r="101" spans="1:21" s="41" customFormat="1" ht="62.5" x14ac:dyDescent="0.25">
      <c r="A101" s="23"/>
      <c r="B101" s="126">
        <v>350</v>
      </c>
      <c r="C101" s="126" t="s">
        <v>1195</v>
      </c>
      <c r="D101" s="126" t="s">
        <v>1201</v>
      </c>
      <c r="E101" s="126" t="s">
        <v>948</v>
      </c>
      <c r="F101" s="126" t="s">
        <v>1179</v>
      </c>
      <c r="G101" s="126" t="s">
        <v>332</v>
      </c>
      <c r="H101" s="126"/>
      <c r="I101" s="126" t="s">
        <v>1658</v>
      </c>
      <c r="J101" s="126"/>
      <c r="K101" s="42" t="s">
        <v>1156</v>
      </c>
      <c r="L101" s="98">
        <v>0</v>
      </c>
      <c r="M101" s="98">
        <v>9999.9</v>
      </c>
      <c r="N101" s="126"/>
      <c r="O101" s="45" t="s">
        <v>197</v>
      </c>
      <c r="P101" s="179" t="s">
        <v>1381</v>
      </c>
      <c r="Q101" s="43"/>
      <c r="R101" s="43"/>
      <c r="S101" s="43"/>
      <c r="T101" s="43"/>
      <c r="U101" s="43"/>
    </row>
    <row r="102" spans="1:21" s="41" customFormat="1" ht="62.5" x14ac:dyDescent="0.25">
      <c r="A102" s="166"/>
      <c r="B102" s="135">
        <v>514</v>
      </c>
      <c r="C102" s="144" t="s">
        <v>1534</v>
      </c>
      <c r="D102" s="144" t="s">
        <v>1549</v>
      </c>
      <c r="E102" s="144" t="s">
        <v>1517</v>
      </c>
      <c r="F102" s="144" t="s">
        <v>1521</v>
      </c>
      <c r="G102" s="144" t="s">
        <v>331</v>
      </c>
      <c r="H102" s="144"/>
      <c r="I102" s="144" t="s">
        <v>1658</v>
      </c>
      <c r="J102" s="144"/>
      <c r="K102" s="242" t="s">
        <v>279</v>
      </c>
      <c r="L102" s="99">
        <v>0</v>
      </c>
      <c r="M102" s="99">
        <v>25</v>
      </c>
      <c r="N102" s="144"/>
      <c r="O102" s="309" t="s">
        <v>1824</v>
      </c>
      <c r="P102" s="309" t="s">
        <v>1381</v>
      </c>
      <c r="Q102" s="43"/>
      <c r="R102" s="43"/>
      <c r="S102" s="43"/>
      <c r="T102" s="43"/>
      <c r="U102" s="43"/>
    </row>
    <row r="103" spans="1:21" s="41" customFormat="1" ht="62.5" x14ac:dyDescent="0.25">
      <c r="A103" s="23"/>
      <c r="B103" s="126">
        <v>351</v>
      </c>
      <c r="C103" s="126" t="s">
        <v>1196</v>
      </c>
      <c r="D103" s="126" t="s">
        <v>1202</v>
      </c>
      <c r="E103" s="126" t="s">
        <v>1023</v>
      </c>
      <c r="F103" s="126" t="s">
        <v>1179</v>
      </c>
      <c r="G103" s="126" t="s">
        <v>332</v>
      </c>
      <c r="H103" s="126"/>
      <c r="I103" s="126" t="s">
        <v>1658</v>
      </c>
      <c r="J103" s="126"/>
      <c r="K103" s="42" t="s">
        <v>279</v>
      </c>
      <c r="L103" s="99">
        <v>0</v>
      </c>
      <c r="M103" s="99">
        <v>25</v>
      </c>
      <c r="N103" s="126"/>
      <c r="O103" s="45" t="s">
        <v>207</v>
      </c>
      <c r="P103" s="179" t="s">
        <v>1381</v>
      </c>
      <c r="Q103" s="43"/>
      <c r="R103" s="43"/>
      <c r="S103" s="43"/>
      <c r="T103" s="43"/>
      <c r="U103" s="43"/>
    </row>
    <row r="104" spans="1:21" s="41" customFormat="1" ht="62.5" x14ac:dyDescent="0.25">
      <c r="A104" s="166"/>
      <c r="B104" s="135">
        <v>515</v>
      </c>
      <c r="C104" s="144" t="s">
        <v>1535</v>
      </c>
      <c r="D104" s="144" t="s">
        <v>1550</v>
      </c>
      <c r="E104" s="144" t="s">
        <v>1518</v>
      </c>
      <c r="F104" s="144" t="s">
        <v>1521</v>
      </c>
      <c r="G104" s="144" t="s">
        <v>332</v>
      </c>
      <c r="H104" s="144"/>
      <c r="I104" s="144" t="s">
        <v>1658</v>
      </c>
      <c r="J104" s="144"/>
      <c r="K104" s="242" t="s">
        <v>279</v>
      </c>
      <c r="L104" s="99">
        <v>0</v>
      </c>
      <c r="M104" s="99">
        <v>25</v>
      </c>
      <c r="N104" s="144"/>
      <c r="O104" s="309" t="s">
        <v>1825</v>
      </c>
      <c r="P104" s="309" t="s">
        <v>1381</v>
      </c>
      <c r="Q104" s="43"/>
      <c r="R104" s="43"/>
      <c r="S104" s="43"/>
      <c r="T104" s="43"/>
      <c r="U104" s="43"/>
    </row>
    <row r="105" spans="1:21" s="41" customFormat="1" ht="62.5" x14ac:dyDescent="0.25">
      <c r="A105" s="23"/>
      <c r="B105" s="126">
        <v>352</v>
      </c>
      <c r="C105" s="126" t="s">
        <v>1197</v>
      </c>
      <c r="D105" s="126" t="s">
        <v>1203</v>
      </c>
      <c r="E105" s="126" t="s">
        <v>1024</v>
      </c>
      <c r="F105" s="126" t="s">
        <v>1179</v>
      </c>
      <c r="G105" s="126" t="s">
        <v>332</v>
      </c>
      <c r="H105" s="126"/>
      <c r="I105" s="126" t="s">
        <v>1658</v>
      </c>
      <c r="J105" s="126"/>
      <c r="K105" s="42" t="s">
        <v>279</v>
      </c>
      <c r="L105" s="99">
        <v>0</v>
      </c>
      <c r="M105" s="99">
        <v>25</v>
      </c>
      <c r="N105" s="126"/>
      <c r="O105" s="45" t="s">
        <v>208</v>
      </c>
      <c r="P105" s="179" t="s">
        <v>1381</v>
      </c>
      <c r="Q105" s="43"/>
      <c r="R105" s="43"/>
      <c r="S105" s="43"/>
      <c r="T105" s="43"/>
      <c r="U105" s="43"/>
    </row>
    <row r="106" spans="1:21" s="41" customFormat="1" ht="62.5" x14ac:dyDescent="0.25">
      <c r="A106" s="166"/>
      <c r="B106" s="135">
        <v>516</v>
      </c>
      <c r="C106" s="144" t="s">
        <v>1536</v>
      </c>
      <c r="D106" s="144" t="s">
        <v>1551</v>
      </c>
      <c r="E106" s="144" t="s">
        <v>1519</v>
      </c>
      <c r="F106" s="144" t="s">
        <v>1521</v>
      </c>
      <c r="G106" s="144" t="s">
        <v>331</v>
      </c>
      <c r="H106" s="144"/>
      <c r="I106" s="144" t="s">
        <v>1658</v>
      </c>
      <c r="J106" s="144"/>
      <c r="K106" s="242" t="s">
        <v>1445</v>
      </c>
      <c r="L106" s="98">
        <v>0</v>
      </c>
      <c r="M106" s="98">
        <v>9999.9</v>
      </c>
      <c r="N106" s="144"/>
      <c r="O106" s="309" t="s">
        <v>1826</v>
      </c>
      <c r="P106" s="309" t="s">
        <v>1381</v>
      </c>
      <c r="Q106" s="43"/>
      <c r="R106" s="43"/>
      <c r="S106" s="43"/>
      <c r="T106" s="43"/>
      <c r="U106" s="43"/>
    </row>
    <row r="107" spans="1:21" s="41" customFormat="1" ht="62.5" x14ac:dyDescent="0.25">
      <c r="A107" s="23"/>
      <c r="B107" s="126">
        <v>353</v>
      </c>
      <c r="C107" s="126" t="s">
        <v>899</v>
      </c>
      <c r="D107" s="126" t="s">
        <v>902</v>
      </c>
      <c r="E107" s="126" t="s">
        <v>136</v>
      </c>
      <c r="F107" s="126" t="s">
        <v>1179</v>
      </c>
      <c r="G107" s="126" t="s">
        <v>332</v>
      </c>
      <c r="H107" s="23" t="s">
        <v>390</v>
      </c>
      <c r="I107" s="126" t="s">
        <v>1658</v>
      </c>
      <c r="J107" s="126"/>
      <c r="K107" s="49" t="s">
        <v>920</v>
      </c>
      <c r="L107" s="49">
        <v>0</v>
      </c>
      <c r="M107" s="49">
        <v>99999.9</v>
      </c>
      <c r="N107" s="126" t="s">
        <v>190</v>
      </c>
      <c r="O107" s="45" t="s">
        <v>209</v>
      </c>
      <c r="P107" s="179" t="s">
        <v>1381</v>
      </c>
      <c r="Q107" s="43"/>
      <c r="R107" s="43"/>
      <c r="S107" s="43"/>
      <c r="T107" s="43"/>
      <c r="U107" s="43"/>
    </row>
    <row r="108" spans="1:21" s="41" customFormat="1" ht="62.5" x14ac:dyDescent="0.25">
      <c r="A108" s="166"/>
      <c r="B108" s="135">
        <v>517</v>
      </c>
      <c r="C108" s="144" t="s">
        <v>1537</v>
      </c>
      <c r="D108" s="144" t="s">
        <v>1552</v>
      </c>
      <c r="E108" s="144" t="s">
        <v>1520</v>
      </c>
      <c r="F108" s="144" t="s">
        <v>1521</v>
      </c>
      <c r="G108" s="144" t="s">
        <v>331</v>
      </c>
      <c r="H108" s="144"/>
      <c r="I108" s="144" t="s">
        <v>1658</v>
      </c>
      <c r="J108" s="144"/>
      <c r="K108" s="242" t="s">
        <v>1047</v>
      </c>
      <c r="L108" s="144">
        <v>-999.9</v>
      </c>
      <c r="M108" s="144">
        <v>999.9</v>
      </c>
      <c r="N108" s="144"/>
      <c r="O108" s="309" t="s">
        <v>1827</v>
      </c>
      <c r="P108" s="309" t="s">
        <v>1381</v>
      </c>
      <c r="Q108" s="43"/>
      <c r="R108" s="43"/>
      <c r="S108" s="43"/>
      <c r="T108" s="43"/>
      <c r="U108" s="43"/>
    </row>
    <row r="109" spans="1:21" s="41" customFormat="1" ht="62.5" x14ac:dyDescent="0.25">
      <c r="A109" s="23"/>
      <c r="B109" s="126">
        <v>354</v>
      </c>
      <c r="C109" s="126" t="s">
        <v>900</v>
      </c>
      <c r="D109" s="126" t="s">
        <v>901</v>
      </c>
      <c r="E109" s="126" t="s">
        <v>137</v>
      </c>
      <c r="F109" s="126" t="s">
        <v>1179</v>
      </c>
      <c r="G109" s="126" t="s">
        <v>332</v>
      </c>
      <c r="H109" s="23" t="s">
        <v>390</v>
      </c>
      <c r="I109" s="126" t="s">
        <v>1658</v>
      </c>
      <c r="J109" s="126"/>
      <c r="K109" s="49" t="s">
        <v>920</v>
      </c>
      <c r="L109" s="49">
        <v>0</v>
      </c>
      <c r="M109" s="49">
        <v>99999.9</v>
      </c>
      <c r="N109" s="126" t="s">
        <v>190</v>
      </c>
      <c r="O109" s="45" t="s">
        <v>210</v>
      </c>
      <c r="P109" s="179" t="s">
        <v>1381</v>
      </c>
      <c r="Q109" s="43"/>
      <c r="R109" s="43"/>
      <c r="S109" s="43"/>
      <c r="T109" s="43"/>
      <c r="U109" s="43"/>
    </row>
    <row r="110" spans="1:21" s="41" customFormat="1" ht="62.5" x14ac:dyDescent="0.25">
      <c r="A110" s="166"/>
      <c r="B110" s="135">
        <v>518</v>
      </c>
      <c r="C110" s="144" t="s">
        <v>1538</v>
      </c>
      <c r="D110" s="144" t="s">
        <v>1553</v>
      </c>
      <c r="E110" s="144" t="s">
        <v>1513</v>
      </c>
      <c r="F110" s="144" t="s">
        <v>1521</v>
      </c>
      <c r="G110" s="144" t="s">
        <v>331</v>
      </c>
      <c r="H110" s="144"/>
      <c r="I110" s="144" t="s">
        <v>1658</v>
      </c>
      <c r="J110" s="144"/>
      <c r="K110" s="242" t="s">
        <v>1445</v>
      </c>
      <c r="L110" s="98">
        <v>0</v>
      </c>
      <c r="M110" s="98">
        <v>9999.9</v>
      </c>
      <c r="N110" s="144"/>
      <c r="O110" s="309" t="s">
        <v>1828</v>
      </c>
      <c r="P110" s="309" t="s">
        <v>1381</v>
      </c>
      <c r="Q110" s="43"/>
      <c r="R110" s="43"/>
      <c r="S110" s="43"/>
      <c r="T110" s="43"/>
      <c r="U110" s="43"/>
    </row>
    <row r="111" spans="1:21" s="41" customFormat="1" ht="62.5" x14ac:dyDescent="0.25">
      <c r="A111" s="23"/>
      <c r="B111" s="126">
        <v>355</v>
      </c>
      <c r="C111" s="126" t="s">
        <v>1198</v>
      </c>
      <c r="D111" s="126" t="s">
        <v>1204</v>
      </c>
      <c r="E111" s="126" t="s">
        <v>138</v>
      </c>
      <c r="F111" s="126" t="s">
        <v>1179</v>
      </c>
      <c r="G111" s="126" t="s">
        <v>332</v>
      </c>
      <c r="H111" s="23" t="s">
        <v>390</v>
      </c>
      <c r="I111" s="126" t="s">
        <v>1658</v>
      </c>
      <c r="J111" s="126"/>
      <c r="K111" s="49" t="s">
        <v>920</v>
      </c>
      <c r="L111" s="49">
        <v>0</v>
      </c>
      <c r="M111" s="49">
        <v>99999.9</v>
      </c>
      <c r="N111" s="126" t="s">
        <v>190</v>
      </c>
      <c r="O111" s="45" t="s">
        <v>211</v>
      </c>
      <c r="P111" s="179" t="s">
        <v>1381</v>
      </c>
      <c r="Q111" s="43"/>
      <c r="R111" s="43"/>
      <c r="S111" s="43"/>
      <c r="T111" s="43"/>
      <c r="U111" s="43"/>
    </row>
    <row r="112" spans="1:21" s="41" customFormat="1" ht="62.5" x14ac:dyDescent="0.25">
      <c r="A112" s="23"/>
      <c r="B112" s="126">
        <v>357</v>
      </c>
      <c r="C112" s="126" t="s">
        <v>1211</v>
      </c>
      <c r="D112" s="126" t="s">
        <v>1205</v>
      </c>
      <c r="E112" s="126" t="s">
        <v>139</v>
      </c>
      <c r="F112" s="126" t="s">
        <v>684</v>
      </c>
      <c r="G112" s="126" t="s">
        <v>332</v>
      </c>
      <c r="H112" s="126"/>
      <c r="I112" s="126" t="s">
        <v>1658</v>
      </c>
      <c r="J112" s="126"/>
      <c r="K112" s="126" t="s">
        <v>1047</v>
      </c>
      <c r="L112" s="49">
        <v>-999.9</v>
      </c>
      <c r="M112" s="49">
        <v>999.9</v>
      </c>
      <c r="N112" s="126"/>
      <c r="O112" s="45" t="s">
        <v>198</v>
      </c>
      <c r="P112" s="179" t="s">
        <v>1382</v>
      </c>
      <c r="Q112" s="43"/>
      <c r="R112" s="43"/>
      <c r="S112" s="43"/>
      <c r="T112" s="43"/>
      <c r="U112" s="43"/>
    </row>
    <row r="113" spans="1:21" s="41" customFormat="1" ht="62.5" x14ac:dyDescent="0.25">
      <c r="A113" s="23"/>
      <c r="B113" s="126">
        <v>358</v>
      </c>
      <c r="C113" s="126" t="s">
        <v>1212</v>
      </c>
      <c r="D113" s="126" t="s">
        <v>1206</v>
      </c>
      <c r="E113" s="126" t="s">
        <v>140</v>
      </c>
      <c r="F113" s="126" t="s">
        <v>684</v>
      </c>
      <c r="G113" s="126" t="s">
        <v>332</v>
      </c>
      <c r="H113" s="126"/>
      <c r="I113" s="126" t="s">
        <v>1658</v>
      </c>
      <c r="J113" s="126"/>
      <c r="K113" s="126" t="s">
        <v>1047</v>
      </c>
      <c r="L113" s="49">
        <v>-999.9</v>
      </c>
      <c r="M113" s="49">
        <v>999.9</v>
      </c>
      <c r="N113" s="126"/>
      <c r="O113" s="45" t="s">
        <v>199</v>
      </c>
      <c r="P113" s="179" t="s">
        <v>1382</v>
      </c>
      <c r="Q113" s="43"/>
      <c r="R113" s="43"/>
      <c r="S113" s="43"/>
      <c r="T113" s="43"/>
      <c r="U113" s="43"/>
    </row>
    <row r="114" spans="1:21" s="41" customFormat="1" ht="62.5" x14ac:dyDescent="0.25">
      <c r="A114" s="23"/>
      <c r="B114" s="126">
        <v>359</v>
      </c>
      <c r="C114" s="126" t="s">
        <v>1213</v>
      </c>
      <c r="D114" s="126" t="s">
        <v>1207</v>
      </c>
      <c r="E114" s="126" t="s">
        <v>949</v>
      </c>
      <c r="F114" s="126" t="s">
        <v>684</v>
      </c>
      <c r="G114" s="126" t="s">
        <v>332</v>
      </c>
      <c r="H114" s="126"/>
      <c r="I114" s="126" t="s">
        <v>1658</v>
      </c>
      <c r="J114" s="126"/>
      <c r="K114" s="42" t="s">
        <v>1155</v>
      </c>
      <c r="L114" s="49">
        <v>-999.9</v>
      </c>
      <c r="M114" s="49">
        <v>999.9</v>
      </c>
      <c r="N114" s="126"/>
      <c r="O114" s="45" t="s">
        <v>200</v>
      </c>
      <c r="P114" s="179" t="s">
        <v>1382</v>
      </c>
      <c r="Q114" s="43"/>
      <c r="R114" s="43"/>
      <c r="S114" s="43"/>
      <c r="T114" s="43"/>
      <c r="U114" s="43"/>
    </row>
    <row r="115" spans="1:21" s="41" customFormat="1" ht="62.5" x14ac:dyDescent="0.25">
      <c r="A115" s="23"/>
      <c r="B115" s="126">
        <v>360</v>
      </c>
      <c r="C115" s="126" t="s">
        <v>1214</v>
      </c>
      <c r="D115" s="126" t="s">
        <v>1208</v>
      </c>
      <c r="E115" s="126" t="s">
        <v>141</v>
      </c>
      <c r="F115" s="126" t="s">
        <v>684</v>
      </c>
      <c r="G115" s="126" t="s">
        <v>332</v>
      </c>
      <c r="H115" s="126"/>
      <c r="I115" s="126" t="s">
        <v>1658</v>
      </c>
      <c r="J115" s="126"/>
      <c r="K115" s="49" t="s">
        <v>279</v>
      </c>
      <c r="L115" s="244">
        <v>-99.99</v>
      </c>
      <c r="M115" s="244">
        <v>99.99</v>
      </c>
      <c r="N115" s="126"/>
      <c r="O115" s="45" t="s">
        <v>201</v>
      </c>
      <c r="P115" s="179" t="s">
        <v>1382</v>
      </c>
      <c r="Q115" s="43"/>
      <c r="R115" s="43"/>
      <c r="S115" s="43"/>
      <c r="T115" s="43"/>
      <c r="U115" s="43"/>
    </row>
    <row r="116" spans="1:21" s="41" customFormat="1" ht="62.5" x14ac:dyDescent="0.25">
      <c r="A116" s="23"/>
      <c r="B116" s="126">
        <v>361</v>
      </c>
      <c r="C116" s="126" t="s">
        <v>1215</v>
      </c>
      <c r="D116" s="126" t="s">
        <v>1209</v>
      </c>
      <c r="E116" s="126" t="s">
        <v>142</v>
      </c>
      <c r="F116" s="126" t="s">
        <v>684</v>
      </c>
      <c r="G116" s="126" t="s">
        <v>332</v>
      </c>
      <c r="H116" s="126"/>
      <c r="I116" s="126" t="s">
        <v>1658</v>
      </c>
      <c r="J116" s="126"/>
      <c r="K116" s="49" t="s">
        <v>279</v>
      </c>
      <c r="L116" s="244">
        <v>-99.99</v>
      </c>
      <c r="M116" s="244">
        <v>99.99</v>
      </c>
      <c r="N116" s="126"/>
      <c r="O116" s="45" t="s">
        <v>202</v>
      </c>
      <c r="P116" s="179" t="s">
        <v>1382</v>
      </c>
      <c r="Q116" s="43"/>
      <c r="R116" s="43"/>
      <c r="S116" s="43"/>
      <c r="T116" s="43"/>
      <c r="U116" s="43"/>
    </row>
    <row r="117" spans="1:21" s="41" customFormat="1" ht="62.5" x14ac:dyDescent="0.25">
      <c r="A117" s="23"/>
      <c r="B117" s="126">
        <v>362</v>
      </c>
      <c r="C117" s="126" t="s">
        <v>903</v>
      </c>
      <c r="D117" s="126" t="s">
        <v>905</v>
      </c>
      <c r="E117" s="126" t="s">
        <v>143</v>
      </c>
      <c r="F117" s="126" t="s">
        <v>684</v>
      </c>
      <c r="G117" s="126" t="s">
        <v>332</v>
      </c>
      <c r="H117" s="23" t="s">
        <v>390</v>
      </c>
      <c r="I117" s="126" t="s">
        <v>1658</v>
      </c>
      <c r="J117" s="126"/>
      <c r="K117" s="49" t="s">
        <v>1156</v>
      </c>
      <c r="L117" s="49">
        <v>-1000</v>
      </c>
      <c r="M117" s="49">
        <v>1000</v>
      </c>
      <c r="N117" s="126" t="s">
        <v>191</v>
      </c>
      <c r="O117" s="45" t="s">
        <v>203</v>
      </c>
      <c r="P117" s="179" t="s">
        <v>1382</v>
      </c>
      <c r="Q117" s="43"/>
      <c r="R117" s="43"/>
      <c r="S117" s="43"/>
      <c r="T117" s="43"/>
      <c r="U117" s="43"/>
    </row>
    <row r="118" spans="1:21" s="41" customFormat="1" ht="62.5" x14ac:dyDescent="0.25">
      <c r="A118" s="23"/>
      <c r="B118" s="163">
        <v>363</v>
      </c>
      <c r="C118" s="126" t="s">
        <v>904</v>
      </c>
      <c r="D118" s="126" t="s">
        <v>906</v>
      </c>
      <c r="E118" s="126" t="s">
        <v>144</v>
      </c>
      <c r="F118" s="126" t="s">
        <v>684</v>
      </c>
      <c r="G118" s="126" t="s">
        <v>332</v>
      </c>
      <c r="H118" s="23" t="s">
        <v>390</v>
      </c>
      <c r="I118" s="126" t="s">
        <v>1658</v>
      </c>
      <c r="J118" s="126"/>
      <c r="K118" s="49" t="s">
        <v>1156</v>
      </c>
      <c r="L118" s="49">
        <v>-1000</v>
      </c>
      <c r="M118" s="49">
        <v>1000</v>
      </c>
      <c r="N118" s="126" t="s">
        <v>191</v>
      </c>
      <c r="O118" s="45" t="s">
        <v>204</v>
      </c>
      <c r="P118" s="179" t="s">
        <v>1382</v>
      </c>
      <c r="Q118" s="43"/>
      <c r="R118" s="43"/>
      <c r="S118" s="43"/>
      <c r="T118" s="43"/>
      <c r="U118" s="43"/>
    </row>
    <row r="119" spans="1:21" s="41" customFormat="1" ht="62.5" x14ac:dyDescent="0.25">
      <c r="A119" s="23"/>
      <c r="B119" s="163">
        <v>364</v>
      </c>
      <c r="C119" s="126" t="s">
        <v>1216</v>
      </c>
      <c r="D119" s="126" t="s">
        <v>1210</v>
      </c>
      <c r="E119" s="126" t="s">
        <v>145</v>
      </c>
      <c r="F119" s="126" t="s">
        <v>684</v>
      </c>
      <c r="G119" s="126" t="s">
        <v>332</v>
      </c>
      <c r="H119" s="23" t="s">
        <v>390</v>
      </c>
      <c r="I119" s="126" t="s">
        <v>1658</v>
      </c>
      <c r="J119" s="126"/>
      <c r="K119" s="49" t="s">
        <v>1156</v>
      </c>
      <c r="L119" s="49">
        <v>-1000</v>
      </c>
      <c r="M119" s="49">
        <v>1000</v>
      </c>
      <c r="N119" s="126" t="s">
        <v>191</v>
      </c>
      <c r="O119" s="45" t="s">
        <v>205</v>
      </c>
      <c r="P119" s="179" t="s">
        <v>1382</v>
      </c>
      <c r="Q119" s="43"/>
      <c r="R119" s="43"/>
      <c r="S119" s="43"/>
      <c r="T119" s="43"/>
      <c r="U119" s="43"/>
    </row>
    <row r="120" spans="1:21" s="41" customFormat="1" ht="62.5" x14ac:dyDescent="0.25">
      <c r="A120" s="23"/>
      <c r="B120" s="163">
        <v>366</v>
      </c>
      <c r="C120" s="126" t="s">
        <v>1181</v>
      </c>
      <c r="D120" s="126" t="s">
        <v>1187</v>
      </c>
      <c r="E120" s="126" t="s">
        <v>146</v>
      </c>
      <c r="F120" s="126" t="s">
        <v>893</v>
      </c>
      <c r="G120" s="126" t="s">
        <v>332</v>
      </c>
      <c r="H120" s="126"/>
      <c r="I120" s="126" t="s">
        <v>1658</v>
      </c>
      <c r="J120" s="126"/>
      <c r="K120" s="126" t="s">
        <v>1047</v>
      </c>
      <c r="L120" s="49">
        <v>-999.9</v>
      </c>
      <c r="M120" s="49">
        <v>999.9</v>
      </c>
      <c r="N120" s="126"/>
      <c r="O120" s="45" t="s">
        <v>198</v>
      </c>
      <c r="P120" s="179" t="s">
        <v>1383</v>
      </c>
      <c r="Q120" s="43"/>
      <c r="R120" s="43"/>
      <c r="S120" s="43"/>
      <c r="T120" s="43"/>
      <c r="U120" s="43"/>
    </row>
    <row r="121" spans="1:21" s="41" customFormat="1" ht="62.5" x14ac:dyDescent="0.25">
      <c r="A121" s="23"/>
      <c r="B121" s="163">
        <v>367</v>
      </c>
      <c r="C121" s="126" t="s">
        <v>1182</v>
      </c>
      <c r="D121" s="126" t="s">
        <v>1188</v>
      </c>
      <c r="E121" s="126" t="s">
        <v>147</v>
      </c>
      <c r="F121" s="126" t="s">
        <v>893</v>
      </c>
      <c r="G121" s="126" t="s">
        <v>332</v>
      </c>
      <c r="H121" s="126"/>
      <c r="I121" s="126" t="s">
        <v>1658</v>
      </c>
      <c r="J121" s="126"/>
      <c r="K121" s="126" t="s">
        <v>1047</v>
      </c>
      <c r="L121" s="49">
        <v>-999.9</v>
      </c>
      <c r="M121" s="49">
        <v>999.9</v>
      </c>
      <c r="N121" s="126"/>
      <c r="O121" s="45" t="s">
        <v>199</v>
      </c>
      <c r="P121" s="179" t="s">
        <v>1383</v>
      </c>
      <c r="Q121" s="43"/>
      <c r="R121" s="43"/>
      <c r="S121" s="43"/>
      <c r="T121" s="43"/>
      <c r="U121" s="43"/>
    </row>
    <row r="122" spans="1:21" s="41" customFormat="1" ht="62.5" x14ac:dyDescent="0.25">
      <c r="A122" s="23"/>
      <c r="B122" s="163">
        <v>368</v>
      </c>
      <c r="C122" s="126" t="s">
        <v>1183</v>
      </c>
      <c r="D122" s="126" t="s">
        <v>1189</v>
      </c>
      <c r="E122" s="126" t="s">
        <v>950</v>
      </c>
      <c r="F122" s="126" t="s">
        <v>893</v>
      </c>
      <c r="G122" s="126" t="s">
        <v>332</v>
      </c>
      <c r="H122" s="126"/>
      <c r="I122" s="126" t="s">
        <v>1658</v>
      </c>
      <c r="J122" s="126"/>
      <c r="K122" s="42" t="s">
        <v>1155</v>
      </c>
      <c r="L122" s="49">
        <v>-999.9</v>
      </c>
      <c r="M122" s="49">
        <v>999.9</v>
      </c>
      <c r="N122" s="126"/>
      <c r="O122" s="45" t="s">
        <v>200</v>
      </c>
      <c r="P122" s="179" t="s">
        <v>1383</v>
      </c>
      <c r="Q122" s="43"/>
      <c r="R122" s="43"/>
      <c r="S122" s="43"/>
      <c r="T122" s="43"/>
      <c r="U122" s="43"/>
    </row>
    <row r="123" spans="1:21" s="41" customFormat="1" ht="62.5" x14ac:dyDescent="0.25">
      <c r="A123" s="23"/>
      <c r="B123" s="163">
        <v>369</v>
      </c>
      <c r="C123" s="126" t="s">
        <v>1184</v>
      </c>
      <c r="D123" s="126" t="s">
        <v>1190</v>
      </c>
      <c r="E123" s="126" t="s">
        <v>148</v>
      </c>
      <c r="F123" s="126" t="s">
        <v>893</v>
      </c>
      <c r="G123" s="126" t="s">
        <v>332</v>
      </c>
      <c r="H123" s="126"/>
      <c r="I123" s="126" t="s">
        <v>1658</v>
      </c>
      <c r="J123" s="126"/>
      <c r="K123" s="49" t="s">
        <v>279</v>
      </c>
      <c r="L123" s="244">
        <v>-99.99</v>
      </c>
      <c r="M123" s="244">
        <v>99.99</v>
      </c>
      <c r="N123" s="126"/>
      <c r="O123" s="45" t="s">
        <v>201</v>
      </c>
      <c r="P123" s="179" t="s">
        <v>1383</v>
      </c>
      <c r="Q123" s="43"/>
      <c r="R123" s="43"/>
      <c r="S123" s="43"/>
      <c r="T123" s="43"/>
      <c r="U123" s="43"/>
    </row>
    <row r="124" spans="1:21" s="41" customFormat="1" ht="62.5" x14ac:dyDescent="0.25">
      <c r="A124" s="23"/>
      <c r="B124" s="163">
        <v>370</v>
      </c>
      <c r="C124" s="126" t="s">
        <v>1185</v>
      </c>
      <c r="D124" s="126" t="s">
        <v>1191</v>
      </c>
      <c r="E124" s="126" t="s">
        <v>149</v>
      </c>
      <c r="F124" s="126" t="s">
        <v>893</v>
      </c>
      <c r="G124" s="126" t="s">
        <v>332</v>
      </c>
      <c r="H124" s="126"/>
      <c r="I124" s="126" t="s">
        <v>1658</v>
      </c>
      <c r="J124" s="126"/>
      <c r="K124" s="49" t="s">
        <v>279</v>
      </c>
      <c r="L124" s="244">
        <v>-99.99</v>
      </c>
      <c r="M124" s="244">
        <v>99.99</v>
      </c>
      <c r="N124" s="126"/>
      <c r="O124" s="45" t="s">
        <v>202</v>
      </c>
      <c r="P124" s="179" t="s">
        <v>1383</v>
      </c>
      <c r="Q124" s="43"/>
      <c r="R124" s="43"/>
      <c r="S124" s="43"/>
      <c r="T124" s="43"/>
      <c r="U124" s="43"/>
    </row>
    <row r="125" spans="1:21" s="41" customFormat="1" ht="62.5" x14ac:dyDescent="0.25">
      <c r="A125" s="23"/>
      <c r="B125" s="163">
        <v>371</v>
      </c>
      <c r="C125" s="126" t="s">
        <v>907</v>
      </c>
      <c r="D125" s="126" t="s">
        <v>908</v>
      </c>
      <c r="E125" s="126" t="s">
        <v>150</v>
      </c>
      <c r="F125" s="126" t="s">
        <v>893</v>
      </c>
      <c r="G125" s="126" t="s">
        <v>332</v>
      </c>
      <c r="H125" s="23" t="s">
        <v>390</v>
      </c>
      <c r="I125" s="126" t="s">
        <v>1658</v>
      </c>
      <c r="J125" s="126"/>
      <c r="K125" s="49" t="s">
        <v>1156</v>
      </c>
      <c r="L125" s="49">
        <v>-1000</v>
      </c>
      <c r="M125" s="49">
        <v>1000</v>
      </c>
      <c r="N125" s="126" t="s">
        <v>275</v>
      </c>
      <c r="O125" s="45" t="s">
        <v>203</v>
      </c>
      <c r="P125" s="179" t="s">
        <v>1383</v>
      </c>
      <c r="Q125" s="43"/>
      <c r="R125" s="43"/>
      <c r="S125" s="43"/>
      <c r="T125" s="43"/>
      <c r="U125" s="43"/>
    </row>
    <row r="126" spans="1:21" s="41" customFormat="1" ht="62.5" x14ac:dyDescent="0.25">
      <c r="A126" s="23"/>
      <c r="B126" s="163">
        <v>372</v>
      </c>
      <c r="C126" s="126" t="s">
        <v>909</v>
      </c>
      <c r="D126" s="126" t="s">
        <v>910</v>
      </c>
      <c r="E126" s="126" t="s">
        <v>151</v>
      </c>
      <c r="F126" s="126" t="s">
        <v>893</v>
      </c>
      <c r="G126" s="126" t="s">
        <v>332</v>
      </c>
      <c r="H126" s="23" t="s">
        <v>390</v>
      </c>
      <c r="I126" s="126" t="s">
        <v>1658</v>
      </c>
      <c r="J126" s="126"/>
      <c r="K126" s="49" t="s">
        <v>1156</v>
      </c>
      <c r="L126" s="49">
        <v>-1000</v>
      </c>
      <c r="M126" s="49">
        <v>1000</v>
      </c>
      <c r="N126" s="126" t="s">
        <v>275</v>
      </c>
      <c r="O126" s="45" t="s">
        <v>204</v>
      </c>
      <c r="P126" s="179" t="s">
        <v>1383</v>
      </c>
      <c r="Q126" s="43"/>
      <c r="R126" s="43"/>
      <c r="S126" s="43"/>
      <c r="T126" s="43"/>
      <c r="U126" s="43"/>
    </row>
    <row r="127" spans="1:21" s="41" customFormat="1" ht="62.5" x14ac:dyDescent="0.25">
      <c r="A127" s="23"/>
      <c r="B127" s="163">
        <v>373</v>
      </c>
      <c r="C127" s="126" t="s">
        <v>1186</v>
      </c>
      <c r="D127" s="126" t="s">
        <v>1192</v>
      </c>
      <c r="E127" s="126" t="s">
        <v>152</v>
      </c>
      <c r="F127" s="126" t="s">
        <v>893</v>
      </c>
      <c r="G127" s="126" t="s">
        <v>332</v>
      </c>
      <c r="H127" s="23" t="s">
        <v>390</v>
      </c>
      <c r="I127" s="126" t="s">
        <v>1658</v>
      </c>
      <c r="J127" s="126"/>
      <c r="K127" s="49" t="s">
        <v>1156</v>
      </c>
      <c r="L127" s="49">
        <v>-1000</v>
      </c>
      <c r="M127" s="49">
        <v>1000</v>
      </c>
      <c r="N127" s="126" t="s">
        <v>275</v>
      </c>
      <c r="O127" s="45" t="s">
        <v>205</v>
      </c>
      <c r="P127" s="179" t="s">
        <v>1383</v>
      </c>
      <c r="Q127" s="43"/>
      <c r="R127" s="43"/>
      <c r="S127" s="43"/>
      <c r="T127" s="43"/>
      <c r="U127" s="43"/>
    </row>
    <row r="128" spans="1:21" s="41" customFormat="1" ht="62.5" x14ac:dyDescent="0.25">
      <c r="A128" s="23"/>
      <c r="B128" s="163">
        <v>375</v>
      </c>
      <c r="C128" s="126" t="s">
        <v>685</v>
      </c>
      <c r="D128" s="126" t="s">
        <v>418</v>
      </c>
      <c r="E128" s="126" t="s">
        <v>153</v>
      </c>
      <c r="F128" s="126" t="s">
        <v>893</v>
      </c>
      <c r="G128" s="126" t="s">
        <v>332</v>
      </c>
      <c r="H128" s="126"/>
      <c r="I128" s="126" t="s">
        <v>1658</v>
      </c>
      <c r="J128" s="126"/>
      <c r="K128" s="42" t="s">
        <v>920</v>
      </c>
      <c r="L128" s="98">
        <v>0</v>
      </c>
      <c r="M128" s="98">
        <v>99999.9</v>
      </c>
      <c r="N128" s="126"/>
      <c r="O128" s="45" t="s">
        <v>196</v>
      </c>
      <c r="P128" s="179" t="s">
        <v>1384</v>
      </c>
      <c r="Q128" s="43"/>
      <c r="R128" s="43"/>
      <c r="S128" s="43"/>
      <c r="T128" s="43"/>
      <c r="U128" s="43"/>
    </row>
    <row r="129" spans="1:21" s="41" customFormat="1" ht="62.5" x14ac:dyDescent="0.25">
      <c r="A129" s="23"/>
      <c r="B129" s="126">
        <v>376</v>
      </c>
      <c r="C129" s="126" t="s">
        <v>686</v>
      </c>
      <c r="D129" s="126" t="s">
        <v>419</v>
      </c>
      <c r="E129" s="126" t="s">
        <v>154</v>
      </c>
      <c r="F129" s="126" t="s">
        <v>893</v>
      </c>
      <c r="G129" s="126" t="s">
        <v>332</v>
      </c>
      <c r="H129" s="126"/>
      <c r="I129" s="126" t="s">
        <v>1658</v>
      </c>
      <c r="J129" s="126"/>
      <c r="K129" s="42" t="s">
        <v>1156</v>
      </c>
      <c r="L129" s="98">
        <v>0</v>
      </c>
      <c r="M129" s="98">
        <v>1000</v>
      </c>
      <c r="N129" s="126"/>
      <c r="O129" s="45" t="s">
        <v>206</v>
      </c>
      <c r="P129" s="179" t="s">
        <v>1384</v>
      </c>
      <c r="Q129" s="43"/>
      <c r="R129" s="43"/>
      <c r="S129" s="43"/>
      <c r="T129" s="43"/>
      <c r="U129" s="43"/>
    </row>
    <row r="130" spans="1:21" s="41" customFormat="1" ht="62.5" x14ac:dyDescent="0.25">
      <c r="A130" s="23"/>
      <c r="B130" s="126">
        <v>377</v>
      </c>
      <c r="C130" s="126" t="s">
        <v>687</v>
      </c>
      <c r="D130" s="126" t="s">
        <v>420</v>
      </c>
      <c r="E130" s="126" t="s">
        <v>951</v>
      </c>
      <c r="F130" s="126" t="s">
        <v>893</v>
      </c>
      <c r="G130" s="126" t="s">
        <v>332</v>
      </c>
      <c r="H130" s="126"/>
      <c r="I130" s="126" t="s">
        <v>1658</v>
      </c>
      <c r="J130" s="126"/>
      <c r="K130" s="42" t="s">
        <v>1156</v>
      </c>
      <c r="L130" s="98">
        <v>0</v>
      </c>
      <c r="M130" s="98">
        <v>9999.9</v>
      </c>
      <c r="N130" s="126"/>
      <c r="O130" s="45" t="s">
        <v>197</v>
      </c>
      <c r="P130" s="179" t="s">
        <v>1384</v>
      </c>
      <c r="Q130" s="43"/>
      <c r="R130" s="43"/>
      <c r="S130" s="43"/>
      <c r="T130" s="43"/>
      <c r="U130" s="43"/>
    </row>
    <row r="131" spans="1:21" s="41" customFormat="1" ht="62.5" x14ac:dyDescent="0.25">
      <c r="A131" s="23"/>
      <c r="B131" s="126">
        <v>378</v>
      </c>
      <c r="C131" s="126" t="s">
        <v>688</v>
      </c>
      <c r="D131" s="126" t="s">
        <v>421</v>
      </c>
      <c r="E131" s="126" t="s">
        <v>985</v>
      </c>
      <c r="F131" s="126" t="s">
        <v>893</v>
      </c>
      <c r="G131" s="126" t="s">
        <v>332</v>
      </c>
      <c r="H131" s="126"/>
      <c r="I131" s="126" t="s">
        <v>1658</v>
      </c>
      <c r="J131" s="126"/>
      <c r="K131" s="42" t="s">
        <v>279</v>
      </c>
      <c r="L131" s="99">
        <v>0</v>
      </c>
      <c r="M131" s="99">
        <v>25</v>
      </c>
      <c r="N131" s="126"/>
      <c r="O131" s="45" t="s">
        <v>207</v>
      </c>
      <c r="P131" s="179" t="s">
        <v>1384</v>
      </c>
      <c r="Q131" s="43"/>
      <c r="R131" s="43"/>
      <c r="S131" s="43"/>
      <c r="T131" s="43"/>
      <c r="U131" s="43"/>
    </row>
    <row r="132" spans="1:21" s="41" customFormat="1" ht="62.5" x14ac:dyDescent="0.25">
      <c r="A132" s="23"/>
      <c r="B132" s="163">
        <v>379</v>
      </c>
      <c r="C132" s="126" t="s">
        <v>689</v>
      </c>
      <c r="D132" s="126" t="s">
        <v>422</v>
      </c>
      <c r="E132" s="126" t="s">
        <v>642</v>
      </c>
      <c r="F132" s="126" t="s">
        <v>893</v>
      </c>
      <c r="G132" s="126" t="s">
        <v>332</v>
      </c>
      <c r="H132" s="126"/>
      <c r="I132" s="126" t="s">
        <v>1658</v>
      </c>
      <c r="J132" s="126"/>
      <c r="K132" s="42" t="s">
        <v>279</v>
      </c>
      <c r="L132" s="99">
        <v>0</v>
      </c>
      <c r="M132" s="99">
        <v>25</v>
      </c>
      <c r="N132" s="126"/>
      <c r="O132" s="45" t="s">
        <v>208</v>
      </c>
      <c r="P132" s="179" t="s">
        <v>1384</v>
      </c>
      <c r="Q132" s="43"/>
      <c r="R132" s="43"/>
      <c r="S132" s="43"/>
      <c r="T132" s="43"/>
      <c r="U132" s="43"/>
    </row>
    <row r="133" spans="1:21" s="41" customFormat="1" ht="62.5" x14ac:dyDescent="0.25">
      <c r="A133" s="23"/>
      <c r="B133" s="126">
        <v>380</v>
      </c>
      <c r="C133" s="126" t="s">
        <v>911</v>
      </c>
      <c r="D133" s="126" t="s">
        <v>912</v>
      </c>
      <c r="E133" s="126" t="s">
        <v>643</v>
      </c>
      <c r="F133" s="126" t="s">
        <v>893</v>
      </c>
      <c r="G133" s="126" t="s">
        <v>332</v>
      </c>
      <c r="H133" s="23" t="s">
        <v>390</v>
      </c>
      <c r="I133" s="126" t="s">
        <v>1658</v>
      </c>
      <c r="J133" s="126"/>
      <c r="K133" s="49" t="s">
        <v>920</v>
      </c>
      <c r="L133" s="49">
        <v>0</v>
      </c>
      <c r="M133" s="49">
        <v>99999.9</v>
      </c>
      <c r="N133" s="126" t="s">
        <v>276</v>
      </c>
      <c r="O133" s="45" t="s">
        <v>209</v>
      </c>
      <c r="P133" s="179" t="s">
        <v>1384</v>
      </c>
      <c r="Q133" s="43"/>
      <c r="R133" s="43"/>
      <c r="S133" s="43"/>
      <c r="T133" s="43"/>
      <c r="U133" s="43"/>
    </row>
    <row r="134" spans="1:21" s="41" customFormat="1" ht="62.5" x14ac:dyDescent="0.25">
      <c r="A134" s="23"/>
      <c r="B134" s="126">
        <v>381</v>
      </c>
      <c r="C134" s="126" t="s">
        <v>913</v>
      </c>
      <c r="D134" s="126" t="s">
        <v>914</v>
      </c>
      <c r="E134" s="126" t="s">
        <v>644</v>
      </c>
      <c r="F134" s="126" t="s">
        <v>893</v>
      </c>
      <c r="G134" s="126" t="s">
        <v>332</v>
      </c>
      <c r="H134" s="23" t="s">
        <v>390</v>
      </c>
      <c r="I134" s="126" t="s">
        <v>1658</v>
      </c>
      <c r="J134" s="126"/>
      <c r="K134" s="49" t="s">
        <v>920</v>
      </c>
      <c r="L134" s="49">
        <v>0</v>
      </c>
      <c r="M134" s="49">
        <v>99999.9</v>
      </c>
      <c r="N134" s="126" t="s">
        <v>276</v>
      </c>
      <c r="O134" s="45" t="s">
        <v>210</v>
      </c>
      <c r="P134" s="179" t="s">
        <v>1384</v>
      </c>
      <c r="Q134" s="43"/>
      <c r="R134" s="43"/>
      <c r="S134" s="43"/>
      <c r="T134" s="43"/>
      <c r="U134" s="43"/>
    </row>
    <row r="135" spans="1:21" s="41" customFormat="1" ht="62.5" x14ac:dyDescent="0.25">
      <c r="A135" s="23"/>
      <c r="B135" s="163">
        <v>382</v>
      </c>
      <c r="C135" s="126" t="s">
        <v>690</v>
      </c>
      <c r="D135" s="126" t="s">
        <v>423</v>
      </c>
      <c r="E135" s="126" t="s">
        <v>645</v>
      </c>
      <c r="F135" s="126" t="s">
        <v>893</v>
      </c>
      <c r="G135" s="126" t="s">
        <v>332</v>
      </c>
      <c r="H135" s="23" t="s">
        <v>390</v>
      </c>
      <c r="I135" s="126" t="s">
        <v>1658</v>
      </c>
      <c r="J135" s="126"/>
      <c r="K135" s="49" t="s">
        <v>920</v>
      </c>
      <c r="L135" s="49">
        <v>0</v>
      </c>
      <c r="M135" s="49">
        <v>99999.9</v>
      </c>
      <c r="N135" s="126" t="s">
        <v>276</v>
      </c>
      <c r="O135" s="45" t="s">
        <v>211</v>
      </c>
      <c r="P135" s="179" t="s">
        <v>1384</v>
      </c>
      <c r="Q135" s="43"/>
      <c r="R135" s="43"/>
      <c r="S135" s="43"/>
      <c r="T135" s="43"/>
      <c r="U135" s="43"/>
    </row>
    <row r="136" spans="1:21" ht="18" x14ac:dyDescent="0.4">
      <c r="A136" s="196" t="s">
        <v>558</v>
      </c>
      <c r="B136" s="206"/>
      <c r="C136" s="206"/>
      <c r="D136" s="206"/>
      <c r="E136" s="206"/>
      <c r="F136" s="206"/>
      <c r="G136" s="206"/>
      <c r="H136" s="206"/>
      <c r="I136" s="206"/>
      <c r="J136" s="206"/>
      <c r="K136" s="206"/>
      <c r="L136" s="206"/>
      <c r="M136" s="206"/>
      <c r="N136" s="206"/>
      <c r="O136" s="207"/>
      <c r="P136" s="207"/>
      <c r="Q136" s="11"/>
      <c r="R136" s="11"/>
      <c r="S136" s="11"/>
      <c r="T136" s="11"/>
      <c r="U136" s="11"/>
    </row>
    <row r="137" spans="1:21" s="137" customFormat="1" ht="25" x14ac:dyDescent="0.25">
      <c r="A137" s="208" t="s">
        <v>1096</v>
      </c>
      <c r="B137" s="206"/>
      <c r="C137" s="206"/>
      <c r="D137" s="207"/>
      <c r="E137" s="209"/>
      <c r="F137" s="206"/>
      <c r="G137" s="206"/>
      <c r="H137" s="206" t="s">
        <v>867</v>
      </c>
      <c r="I137" s="206" t="s">
        <v>1659</v>
      </c>
      <c r="J137" s="206"/>
      <c r="K137" s="206"/>
      <c r="L137" s="206"/>
      <c r="M137" s="206"/>
      <c r="N137" s="210"/>
      <c r="O137" s="207"/>
      <c r="P137" s="207"/>
      <c r="Q137" s="11"/>
      <c r="R137" s="11"/>
      <c r="S137" s="11"/>
      <c r="T137" s="11"/>
      <c r="U137" s="11"/>
    </row>
    <row r="138" spans="1:21" s="41" customFormat="1" ht="51" x14ac:dyDescent="0.35">
      <c r="A138" s="302"/>
      <c r="B138" s="126">
        <v>8</v>
      </c>
      <c r="C138" s="23" t="s">
        <v>773</v>
      </c>
      <c r="D138" s="23" t="s">
        <v>708</v>
      </c>
      <c r="E138" s="23" t="s">
        <v>718</v>
      </c>
      <c r="F138" s="23" t="s">
        <v>426</v>
      </c>
      <c r="G138" s="126" t="s">
        <v>332</v>
      </c>
      <c r="H138" s="23" t="s">
        <v>68</v>
      </c>
      <c r="I138" s="126">
        <v>1065.703</v>
      </c>
      <c r="J138" s="126">
        <v>45</v>
      </c>
      <c r="K138" s="49" t="s">
        <v>958</v>
      </c>
      <c r="L138" s="91">
        <v>1</v>
      </c>
      <c r="M138" s="91">
        <v>99</v>
      </c>
      <c r="N138" s="91" t="s">
        <v>787</v>
      </c>
      <c r="O138" s="43" t="s">
        <v>758</v>
      </c>
      <c r="P138" s="247" t="s">
        <v>1385</v>
      </c>
      <c r="Q138" s="43"/>
      <c r="R138" s="43"/>
      <c r="S138" s="43"/>
      <c r="T138" s="43"/>
      <c r="U138" s="43"/>
    </row>
    <row r="139" spans="1:21" s="93" customFormat="1" ht="51" x14ac:dyDescent="0.35">
      <c r="A139" s="303"/>
      <c r="B139" s="126">
        <v>397</v>
      </c>
      <c r="C139" s="23" t="s">
        <v>97</v>
      </c>
      <c r="D139" s="23" t="s">
        <v>98</v>
      </c>
      <c r="E139" s="23" t="s">
        <v>476</v>
      </c>
      <c r="F139" s="23" t="s">
        <v>426</v>
      </c>
      <c r="G139" s="126" t="s">
        <v>332</v>
      </c>
      <c r="H139" s="23" t="s">
        <v>68</v>
      </c>
      <c r="I139" s="126" t="s">
        <v>477</v>
      </c>
      <c r="J139" s="126">
        <v>45</v>
      </c>
      <c r="K139" s="49" t="s">
        <v>958</v>
      </c>
      <c r="L139" s="91">
        <v>1</v>
      </c>
      <c r="M139" s="91">
        <v>99</v>
      </c>
      <c r="N139" s="91" t="s">
        <v>787</v>
      </c>
      <c r="O139" s="43" t="s">
        <v>1071</v>
      </c>
      <c r="P139" s="247" t="s">
        <v>1385</v>
      </c>
      <c r="Q139" s="43"/>
      <c r="R139" s="43"/>
      <c r="S139" s="43"/>
      <c r="T139" s="43"/>
      <c r="U139" s="43"/>
    </row>
    <row r="140" spans="1:21" s="41" customFormat="1" ht="63.5" x14ac:dyDescent="0.35">
      <c r="A140" s="302"/>
      <c r="B140" s="126">
        <v>9</v>
      </c>
      <c r="C140" s="23" t="s">
        <v>774</v>
      </c>
      <c r="D140" s="23" t="s">
        <v>709</v>
      </c>
      <c r="E140" s="23" t="s">
        <v>1705</v>
      </c>
      <c r="F140" s="23" t="s">
        <v>426</v>
      </c>
      <c r="G140" s="126" t="s">
        <v>332</v>
      </c>
      <c r="H140" s="49" t="s">
        <v>546</v>
      </c>
      <c r="I140" s="126">
        <v>1065.703</v>
      </c>
      <c r="J140" s="126">
        <v>400</v>
      </c>
      <c r="K140" s="126" t="s">
        <v>287</v>
      </c>
      <c r="L140" s="91">
        <v>1</v>
      </c>
      <c r="M140" s="91">
        <v>999</v>
      </c>
      <c r="N140" s="91" t="s">
        <v>788</v>
      </c>
      <c r="O140" s="43" t="s">
        <v>73</v>
      </c>
      <c r="P140" s="247" t="s">
        <v>1386</v>
      </c>
      <c r="Q140" s="43"/>
      <c r="R140" s="43"/>
      <c r="S140" s="43"/>
      <c r="T140" s="43"/>
      <c r="U140" s="43"/>
    </row>
    <row r="141" spans="1:21" s="41" customFormat="1" ht="63.5" x14ac:dyDescent="0.35">
      <c r="A141" s="302"/>
      <c r="B141" s="126">
        <v>10</v>
      </c>
      <c r="C141" s="23" t="s">
        <v>379</v>
      </c>
      <c r="D141" s="23" t="s">
        <v>710</v>
      </c>
      <c r="E141" s="23" t="s">
        <v>1705</v>
      </c>
      <c r="F141" s="23" t="s">
        <v>426</v>
      </c>
      <c r="G141" s="126" t="s">
        <v>332</v>
      </c>
      <c r="H141" s="49" t="s">
        <v>546</v>
      </c>
      <c r="I141" s="126">
        <v>1065.703</v>
      </c>
      <c r="J141" s="126">
        <v>400</v>
      </c>
      <c r="K141" s="126" t="s">
        <v>287</v>
      </c>
      <c r="L141" s="91">
        <v>1</v>
      </c>
      <c r="M141" s="91">
        <v>999</v>
      </c>
      <c r="N141" s="91" t="s">
        <v>789</v>
      </c>
      <c r="O141" s="43" t="s">
        <v>74</v>
      </c>
      <c r="P141" s="247" t="s">
        <v>1386</v>
      </c>
      <c r="Q141" s="43"/>
      <c r="R141" s="43"/>
      <c r="S141" s="43"/>
      <c r="T141" s="43"/>
      <c r="U141" s="43"/>
    </row>
    <row r="142" spans="1:21" s="41" customFormat="1" ht="63.5" x14ac:dyDescent="0.35">
      <c r="A142" s="302"/>
      <c r="B142" s="126">
        <v>11</v>
      </c>
      <c r="C142" s="23" t="s">
        <v>378</v>
      </c>
      <c r="D142" s="23" t="s">
        <v>711</v>
      </c>
      <c r="E142" s="23" t="s">
        <v>1705</v>
      </c>
      <c r="F142" s="23" t="s">
        <v>426</v>
      </c>
      <c r="G142" s="126" t="s">
        <v>332</v>
      </c>
      <c r="H142" s="49" t="s">
        <v>546</v>
      </c>
      <c r="I142" s="126">
        <v>1065.703</v>
      </c>
      <c r="J142" s="126">
        <v>400</v>
      </c>
      <c r="K142" s="126" t="s">
        <v>287</v>
      </c>
      <c r="L142" s="91">
        <v>1</v>
      </c>
      <c r="M142" s="91">
        <v>999</v>
      </c>
      <c r="N142" s="91" t="s">
        <v>790</v>
      </c>
      <c r="O142" s="43" t="s">
        <v>75</v>
      </c>
      <c r="P142" s="247" t="s">
        <v>1386</v>
      </c>
      <c r="Q142" s="43"/>
      <c r="R142" s="43"/>
      <c r="S142" s="43"/>
      <c r="T142" s="43"/>
      <c r="U142" s="43"/>
    </row>
    <row r="143" spans="1:21" s="41" customFormat="1" ht="63.5" x14ac:dyDescent="0.35">
      <c r="A143" s="302"/>
      <c r="B143" s="126">
        <v>12</v>
      </c>
      <c r="C143" s="23" t="s">
        <v>380</v>
      </c>
      <c r="D143" s="23" t="s">
        <v>712</v>
      </c>
      <c r="E143" s="23" t="s">
        <v>1705</v>
      </c>
      <c r="F143" s="23" t="s">
        <v>426</v>
      </c>
      <c r="G143" s="126" t="s">
        <v>332</v>
      </c>
      <c r="H143" s="49" t="s">
        <v>546</v>
      </c>
      <c r="I143" s="126">
        <v>1065.703</v>
      </c>
      <c r="J143" s="126">
        <v>500</v>
      </c>
      <c r="K143" s="126" t="s">
        <v>287</v>
      </c>
      <c r="L143" s="91">
        <v>1</v>
      </c>
      <c r="M143" s="91">
        <v>999</v>
      </c>
      <c r="N143" s="91" t="s">
        <v>791</v>
      </c>
      <c r="O143" s="43" t="s">
        <v>76</v>
      </c>
      <c r="P143" s="247" t="s">
        <v>1386</v>
      </c>
      <c r="Q143" s="43"/>
      <c r="R143" s="43"/>
      <c r="S143" s="43"/>
      <c r="T143" s="43"/>
      <c r="U143" s="43"/>
    </row>
    <row r="144" spans="1:21" s="41" customFormat="1" ht="63.5" x14ac:dyDescent="0.35">
      <c r="A144" s="302"/>
      <c r="B144" s="126">
        <v>13</v>
      </c>
      <c r="C144" s="23" t="s">
        <v>381</v>
      </c>
      <c r="D144" s="23" t="s">
        <v>713</v>
      </c>
      <c r="E144" s="23" t="s">
        <v>1705</v>
      </c>
      <c r="F144" s="23" t="s">
        <v>426</v>
      </c>
      <c r="G144" s="126" t="s">
        <v>332</v>
      </c>
      <c r="H144" s="49" t="s">
        <v>546</v>
      </c>
      <c r="I144" s="126">
        <v>1065.703</v>
      </c>
      <c r="J144" s="126">
        <v>600</v>
      </c>
      <c r="K144" s="126" t="s">
        <v>287</v>
      </c>
      <c r="L144" s="91">
        <v>1</v>
      </c>
      <c r="M144" s="91">
        <v>999</v>
      </c>
      <c r="N144" s="91" t="s">
        <v>792</v>
      </c>
      <c r="O144" s="43" t="s">
        <v>77</v>
      </c>
      <c r="P144" s="247" t="s">
        <v>1386</v>
      </c>
      <c r="Q144" s="43"/>
      <c r="R144" s="43"/>
      <c r="S144" s="43"/>
      <c r="T144" s="43"/>
      <c r="U144" s="43"/>
    </row>
    <row r="145" spans="1:21" s="41" customFormat="1" ht="51" x14ac:dyDescent="0.35">
      <c r="A145" s="302"/>
      <c r="B145" s="126">
        <v>14</v>
      </c>
      <c r="C145" s="23" t="s">
        <v>714</v>
      </c>
      <c r="D145" s="23" t="s">
        <v>714</v>
      </c>
      <c r="E145" s="23" t="s">
        <v>1706</v>
      </c>
      <c r="F145" s="23" t="s">
        <v>426</v>
      </c>
      <c r="G145" s="126" t="s">
        <v>332</v>
      </c>
      <c r="H145" s="49" t="s">
        <v>546</v>
      </c>
      <c r="I145" s="126">
        <v>1065.703</v>
      </c>
      <c r="J145" s="126">
        <v>33</v>
      </c>
      <c r="K145" s="91" t="s">
        <v>958</v>
      </c>
      <c r="L145" s="91">
        <v>1</v>
      </c>
      <c r="M145" s="91">
        <v>99</v>
      </c>
      <c r="N145" s="91" t="s">
        <v>793</v>
      </c>
      <c r="O145" s="43" t="s">
        <v>78</v>
      </c>
      <c r="P145" s="247" t="s">
        <v>1385</v>
      </c>
      <c r="Q145" s="43"/>
      <c r="R145" s="43"/>
      <c r="S145" s="43"/>
      <c r="T145" s="43"/>
      <c r="U145" s="43"/>
    </row>
    <row r="146" spans="1:21" s="41" customFormat="1" ht="51" x14ac:dyDescent="0.35">
      <c r="A146" s="302"/>
      <c r="B146" s="126">
        <v>15</v>
      </c>
      <c r="C146" s="23" t="s">
        <v>715</v>
      </c>
      <c r="D146" s="23" t="s">
        <v>715</v>
      </c>
      <c r="E146" s="23" t="s">
        <v>1707</v>
      </c>
      <c r="F146" s="23" t="s">
        <v>426</v>
      </c>
      <c r="G146" s="126" t="s">
        <v>332</v>
      </c>
      <c r="H146" s="49" t="s">
        <v>546</v>
      </c>
      <c r="I146" s="126" t="s">
        <v>1708</v>
      </c>
      <c r="J146" s="126">
        <v>9</v>
      </c>
      <c r="K146" s="91" t="s">
        <v>287</v>
      </c>
      <c r="L146" s="91">
        <v>0</v>
      </c>
      <c r="M146" s="91">
        <v>999</v>
      </c>
      <c r="N146" s="91" t="s">
        <v>610</v>
      </c>
      <c r="O146" s="43" t="s">
        <v>79</v>
      </c>
      <c r="P146" s="247" t="s">
        <v>1385</v>
      </c>
      <c r="Q146" s="43"/>
      <c r="R146" s="43"/>
      <c r="S146" s="43"/>
      <c r="T146" s="43"/>
      <c r="U146" s="43"/>
    </row>
    <row r="147" spans="1:21" s="41" customFormat="1" ht="51" x14ac:dyDescent="0.35">
      <c r="A147" s="302"/>
      <c r="B147" s="126">
        <v>16</v>
      </c>
      <c r="C147" s="23" t="s">
        <v>382</v>
      </c>
      <c r="D147" s="23" t="s">
        <v>716</v>
      </c>
      <c r="E147" s="23" t="s">
        <v>1709</v>
      </c>
      <c r="F147" s="23" t="s">
        <v>426</v>
      </c>
      <c r="G147" s="126" t="s">
        <v>332</v>
      </c>
      <c r="H147" s="49" t="s">
        <v>546</v>
      </c>
      <c r="I147" s="126">
        <v>1065.703</v>
      </c>
      <c r="J147" s="126">
        <v>25</v>
      </c>
      <c r="K147" s="126" t="s">
        <v>958</v>
      </c>
      <c r="L147" s="91">
        <v>0</v>
      </c>
      <c r="M147" s="91">
        <v>99</v>
      </c>
      <c r="N147" s="91" t="s">
        <v>794</v>
      </c>
      <c r="O147" s="43" t="s">
        <v>80</v>
      </c>
      <c r="P147" s="247" t="s">
        <v>1385</v>
      </c>
      <c r="Q147" s="43"/>
      <c r="R147" s="43"/>
      <c r="S147" s="43"/>
      <c r="T147" s="43"/>
      <c r="U147" s="43"/>
    </row>
    <row r="148" spans="1:21" s="41" customFormat="1" ht="51" x14ac:dyDescent="0.35">
      <c r="A148" s="302"/>
      <c r="B148" s="126">
        <v>17</v>
      </c>
      <c r="C148" s="23" t="s">
        <v>717</v>
      </c>
      <c r="D148" s="23" t="s">
        <v>717</v>
      </c>
      <c r="E148" s="23" t="s">
        <v>1710</v>
      </c>
      <c r="F148" s="23" t="s">
        <v>426</v>
      </c>
      <c r="G148" s="126" t="s">
        <v>332</v>
      </c>
      <c r="H148" s="49" t="s">
        <v>546</v>
      </c>
      <c r="I148" s="126">
        <v>1065.703</v>
      </c>
      <c r="J148" s="126">
        <v>150</v>
      </c>
      <c r="K148" s="126" t="s">
        <v>287</v>
      </c>
      <c r="L148" s="91">
        <v>1</v>
      </c>
      <c r="M148" s="91">
        <v>999</v>
      </c>
      <c r="N148" s="91" t="s">
        <v>611</v>
      </c>
      <c r="O148" s="43" t="s">
        <v>81</v>
      </c>
      <c r="P148" s="247" t="s">
        <v>1385</v>
      </c>
      <c r="Q148" s="43"/>
      <c r="R148" s="43"/>
      <c r="S148" s="43"/>
      <c r="T148" s="43"/>
      <c r="U148" s="43"/>
    </row>
    <row r="149" spans="1:21" s="41" customFormat="1" ht="51" x14ac:dyDescent="0.35">
      <c r="A149" s="302"/>
      <c r="B149" s="126">
        <v>18</v>
      </c>
      <c r="C149" s="23" t="s">
        <v>1013</v>
      </c>
      <c r="D149" s="23" t="s">
        <v>1013</v>
      </c>
      <c r="E149" s="23" t="s">
        <v>1711</v>
      </c>
      <c r="F149" s="23" t="s">
        <v>426</v>
      </c>
      <c r="G149" s="126" t="s">
        <v>332</v>
      </c>
      <c r="H149" s="49" t="s">
        <v>546</v>
      </c>
      <c r="I149" s="126">
        <v>1065.703</v>
      </c>
      <c r="J149" s="126">
        <v>2.6</v>
      </c>
      <c r="K149" s="49" t="s">
        <v>58</v>
      </c>
      <c r="L149" s="49">
        <v>0</v>
      </c>
      <c r="M149" s="49">
        <v>9.9</v>
      </c>
      <c r="N149" s="91" t="s">
        <v>795</v>
      </c>
      <c r="O149" s="43" t="s">
        <v>82</v>
      </c>
      <c r="P149" s="247" t="s">
        <v>1385</v>
      </c>
      <c r="Q149" s="43"/>
      <c r="R149" s="43"/>
      <c r="S149" s="43"/>
      <c r="T149" s="43"/>
      <c r="U149" s="43"/>
    </row>
    <row r="150" spans="1:21" s="41" customFormat="1" ht="25" x14ac:dyDescent="0.25">
      <c r="A150" s="208" t="s">
        <v>559</v>
      </c>
      <c r="B150" s="206"/>
      <c r="C150" s="209"/>
      <c r="D150" s="207"/>
      <c r="E150" s="209"/>
      <c r="F150" s="209"/>
      <c r="G150" s="206"/>
      <c r="H150" s="206" t="s">
        <v>867</v>
      </c>
      <c r="I150" s="206" t="s">
        <v>780</v>
      </c>
      <c r="J150" s="206"/>
      <c r="K150" s="206"/>
      <c r="L150" s="206"/>
      <c r="M150" s="206"/>
      <c r="N150" s="210"/>
      <c r="O150" s="207"/>
      <c r="P150" s="207"/>
      <c r="Q150" s="43"/>
      <c r="R150" s="43"/>
      <c r="S150" s="43"/>
      <c r="T150" s="43"/>
      <c r="U150" s="43"/>
    </row>
    <row r="151" spans="1:21" s="41" customFormat="1" ht="51" x14ac:dyDescent="0.35">
      <c r="A151" s="302"/>
      <c r="B151" s="126">
        <v>20</v>
      </c>
      <c r="C151" s="126" t="s">
        <v>383</v>
      </c>
      <c r="D151" s="126" t="s">
        <v>970</v>
      </c>
      <c r="E151" s="126" t="s">
        <v>1029</v>
      </c>
      <c r="F151" s="126" t="s">
        <v>1030</v>
      </c>
      <c r="G151" s="126" t="s">
        <v>1712</v>
      </c>
      <c r="H151" s="127" t="s">
        <v>556</v>
      </c>
      <c r="I151" s="126" t="s">
        <v>780</v>
      </c>
      <c r="J151" s="126"/>
      <c r="K151" s="126" t="s">
        <v>175</v>
      </c>
      <c r="L151" s="126"/>
      <c r="M151" s="126"/>
      <c r="N151" s="186"/>
      <c r="O151" s="43" t="s">
        <v>1072</v>
      </c>
      <c r="P151" s="179" t="s">
        <v>1387</v>
      </c>
      <c r="Q151" s="43"/>
      <c r="R151" s="43"/>
      <c r="S151" s="43"/>
      <c r="T151" s="43"/>
      <c r="U151" s="43"/>
    </row>
    <row r="152" spans="1:21" s="41" customFormat="1" ht="51" x14ac:dyDescent="0.35">
      <c r="A152" s="302"/>
      <c r="B152" s="126">
        <v>21</v>
      </c>
      <c r="C152" s="126" t="s">
        <v>384</v>
      </c>
      <c r="D152" s="126" t="s">
        <v>971</v>
      </c>
      <c r="E152" s="126" t="s">
        <v>587</v>
      </c>
      <c r="F152" s="126" t="s">
        <v>1030</v>
      </c>
      <c r="G152" s="126" t="s">
        <v>1712</v>
      </c>
      <c r="H152" s="126"/>
      <c r="I152" s="126" t="s">
        <v>780</v>
      </c>
      <c r="J152" s="126"/>
      <c r="K152" s="126" t="s">
        <v>1045</v>
      </c>
      <c r="L152" s="126"/>
      <c r="M152" s="126"/>
      <c r="N152" s="186"/>
      <c r="O152" s="43" t="s">
        <v>1073</v>
      </c>
      <c r="P152" s="179" t="s">
        <v>1387</v>
      </c>
      <c r="Q152" s="43"/>
      <c r="R152" s="43"/>
      <c r="S152" s="43"/>
      <c r="T152" s="43"/>
      <c r="U152" s="43"/>
    </row>
    <row r="153" spans="1:21" s="41" customFormat="1" ht="51" x14ac:dyDescent="0.35">
      <c r="A153" s="302"/>
      <c r="B153" s="126">
        <v>22</v>
      </c>
      <c r="C153" s="126" t="s">
        <v>385</v>
      </c>
      <c r="D153" s="126" t="s">
        <v>969</v>
      </c>
      <c r="E153" s="126" t="s">
        <v>588</v>
      </c>
      <c r="F153" s="126" t="s">
        <v>1030</v>
      </c>
      <c r="G153" s="126" t="s">
        <v>1712</v>
      </c>
      <c r="H153" s="126"/>
      <c r="I153" s="126" t="s">
        <v>780</v>
      </c>
      <c r="J153" s="126"/>
      <c r="K153" s="126" t="s">
        <v>1045</v>
      </c>
      <c r="L153" s="126"/>
      <c r="M153" s="126"/>
      <c r="N153" s="186"/>
      <c r="O153" s="43" t="s">
        <v>1074</v>
      </c>
      <c r="P153" s="179" t="s">
        <v>1387</v>
      </c>
      <c r="Q153" s="43"/>
      <c r="R153" s="43"/>
      <c r="S153" s="43"/>
      <c r="T153" s="43"/>
      <c r="U153" s="43"/>
    </row>
    <row r="154" spans="1:21" x14ac:dyDescent="0.25">
      <c r="A154" s="58"/>
      <c r="B154" s="206"/>
      <c r="C154" s="206"/>
      <c r="D154" s="206"/>
      <c r="E154" s="206"/>
      <c r="F154" s="206"/>
      <c r="G154" s="206"/>
      <c r="H154" s="206"/>
      <c r="I154" s="206"/>
      <c r="J154" s="206"/>
      <c r="K154" s="206"/>
      <c r="L154" s="206"/>
      <c r="M154" s="206"/>
      <c r="N154" s="206"/>
      <c r="O154" s="207"/>
      <c r="P154" s="207"/>
      <c r="Q154" s="11"/>
      <c r="R154" s="11"/>
      <c r="S154" s="11"/>
      <c r="T154" s="11"/>
      <c r="U154" s="11"/>
    </row>
    <row r="155" spans="1:21" x14ac:dyDescent="0.25">
      <c r="A155" s="59" t="s">
        <v>945</v>
      </c>
      <c r="B155" s="206"/>
      <c r="C155" s="206"/>
      <c r="D155" s="209"/>
      <c r="E155" s="206"/>
      <c r="F155" s="206"/>
      <c r="G155" s="232"/>
      <c r="H155" s="232"/>
      <c r="I155" s="206"/>
      <c r="J155" s="248"/>
      <c r="K155" s="206"/>
      <c r="L155" s="206"/>
      <c r="M155" s="206"/>
      <c r="N155" s="231"/>
      <c r="O155" s="207"/>
      <c r="P155" s="207"/>
      <c r="Q155" s="11"/>
      <c r="R155" s="11"/>
      <c r="S155" s="11"/>
      <c r="T155" s="11"/>
      <c r="U155" s="11"/>
    </row>
    <row r="156" spans="1:21" ht="18" x14ac:dyDescent="0.35">
      <c r="A156" s="60" t="s">
        <v>946</v>
      </c>
      <c r="B156" s="206"/>
      <c r="C156" s="206"/>
      <c r="D156" s="211"/>
      <c r="E156" s="232"/>
      <c r="F156" s="206"/>
      <c r="G156" s="232"/>
      <c r="H156" s="232"/>
      <c r="I156" s="206"/>
      <c r="J156" s="248"/>
      <c r="K156" s="206"/>
      <c r="L156" s="206"/>
      <c r="M156" s="206"/>
      <c r="N156" s="231"/>
      <c r="O156" s="207"/>
      <c r="P156" s="207"/>
      <c r="Q156" s="11"/>
      <c r="R156" s="11"/>
      <c r="S156" s="11"/>
      <c r="T156" s="11"/>
      <c r="U156" s="11"/>
    </row>
    <row r="157" spans="1:21" ht="18" x14ac:dyDescent="0.35">
      <c r="A157" s="60"/>
      <c r="B157" s="206"/>
      <c r="C157" s="206"/>
      <c r="D157" s="211" t="s">
        <v>1097</v>
      </c>
      <c r="E157" s="232"/>
      <c r="F157" s="206"/>
      <c r="G157" s="232"/>
      <c r="H157" s="232"/>
      <c r="I157" s="206"/>
      <c r="J157" s="248"/>
      <c r="K157" s="206"/>
      <c r="L157" s="206"/>
      <c r="M157" s="206"/>
      <c r="N157" s="231"/>
      <c r="O157" s="249" t="s">
        <v>1115</v>
      </c>
      <c r="P157" s="249"/>
      <c r="Q157" s="11"/>
      <c r="R157" s="11"/>
      <c r="S157" s="11"/>
      <c r="T157" s="11"/>
      <c r="U157" s="11"/>
    </row>
    <row r="158" spans="1:21" s="41" customFormat="1" ht="37.5" x14ac:dyDescent="0.25">
      <c r="A158" s="295"/>
      <c r="B158" s="126">
        <v>150</v>
      </c>
      <c r="C158" s="126" t="s">
        <v>130</v>
      </c>
      <c r="D158" s="126" t="s">
        <v>847</v>
      </c>
      <c r="E158" s="126" t="s">
        <v>128</v>
      </c>
      <c r="F158" s="126" t="s">
        <v>403</v>
      </c>
      <c r="G158" s="126" t="s">
        <v>331</v>
      </c>
      <c r="H158" s="126" t="s">
        <v>706</v>
      </c>
      <c r="I158" s="126" t="s">
        <v>564</v>
      </c>
      <c r="J158" s="126" t="s">
        <v>991</v>
      </c>
      <c r="K158" s="126" t="s">
        <v>176</v>
      </c>
      <c r="L158" s="126"/>
      <c r="M158" s="126"/>
      <c r="N158" s="127" t="s">
        <v>265</v>
      </c>
      <c r="O158" s="279"/>
      <c r="P158" s="118"/>
      <c r="Q158" s="43"/>
      <c r="R158" s="43"/>
      <c r="S158" s="43"/>
      <c r="T158" s="43"/>
      <c r="U158" s="43"/>
    </row>
    <row r="159" spans="1:21" s="41" customFormat="1" ht="37.5" x14ac:dyDescent="0.25">
      <c r="A159" s="296"/>
      <c r="B159" s="131">
        <v>151</v>
      </c>
      <c r="C159" s="131" t="s">
        <v>131</v>
      </c>
      <c r="D159" s="161" t="s">
        <v>272</v>
      </c>
      <c r="E159" s="161" t="s">
        <v>1099</v>
      </c>
      <c r="F159" s="131" t="s">
        <v>870</v>
      </c>
      <c r="G159" s="131" t="s">
        <v>331</v>
      </c>
      <c r="H159" s="131" t="s">
        <v>706</v>
      </c>
      <c r="I159" s="131" t="s">
        <v>1682</v>
      </c>
      <c r="J159" s="161"/>
      <c r="K159" s="131" t="s">
        <v>586</v>
      </c>
      <c r="L159" s="131"/>
      <c r="M159" s="131"/>
      <c r="N159" s="222" t="s">
        <v>248</v>
      </c>
      <c r="O159" s="279"/>
      <c r="P159" s="118"/>
      <c r="Q159" s="43"/>
      <c r="R159" s="43"/>
      <c r="S159" s="43"/>
      <c r="T159" s="43"/>
      <c r="U159" s="43"/>
    </row>
    <row r="160" spans="1:21" s="43" customFormat="1" ht="50" x14ac:dyDescent="0.25">
      <c r="A160" s="297"/>
      <c r="B160" s="132">
        <v>153</v>
      </c>
      <c r="C160" s="132" t="s">
        <v>132</v>
      </c>
      <c r="D160" s="132" t="s">
        <v>1130</v>
      </c>
      <c r="E160" s="132" t="s">
        <v>1694</v>
      </c>
      <c r="F160" s="132" t="s">
        <v>679</v>
      </c>
      <c r="G160" s="132" t="s">
        <v>331</v>
      </c>
      <c r="H160" s="132" t="s">
        <v>10</v>
      </c>
      <c r="I160" s="132" t="s">
        <v>571</v>
      </c>
      <c r="J160" s="132" t="s">
        <v>987</v>
      </c>
      <c r="K160" s="132" t="s">
        <v>1154</v>
      </c>
      <c r="L160" s="132"/>
      <c r="M160" s="132"/>
      <c r="N160" s="195" t="s">
        <v>250</v>
      </c>
      <c r="O160" s="286"/>
      <c r="P160" s="192"/>
    </row>
    <row r="161" spans="1:21" s="41" customFormat="1" ht="15.5" x14ac:dyDescent="0.35">
      <c r="A161" s="57" t="s">
        <v>988</v>
      </c>
      <c r="B161" s="224"/>
      <c r="C161" s="224"/>
      <c r="D161" s="207"/>
      <c r="E161" s="250"/>
      <c r="F161" s="250"/>
      <c r="G161" s="250"/>
      <c r="H161" s="250"/>
      <c r="I161" s="224"/>
      <c r="J161" s="224"/>
      <c r="K161" s="224"/>
      <c r="L161" s="224"/>
      <c r="M161" s="224"/>
      <c r="N161" s="226"/>
      <c r="O161" s="249" t="s">
        <v>1115</v>
      </c>
      <c r="P161" s="249"/>
      <c r="Q161" s="43"/>
      <c r="R161" s="43"/>
      <c r="S161" s="43"/>
      <c r="T161" s="43"/>
      <c r="U161" s="43"/>
    </row>
    <row r="162" spans="1:21" s="41" customFormat="1" ht="77.400000000000006" customHeight="1" x14ac:dyDescent="0.25">
      <c r="A162" s="47"/>
      <c r="B162" s="126">
        <v>337</v>
      </c>
      <c r="C162" s="126" t="s">
        <v>917</v>
      </c>
      <c r="D162" s="126" t="s">
        <v>918</v>
      </c>
      <c r="E162" s="126" t="s">
        <v>125</v>
      </c>
      <c r="F162" s="126" t="s">
        <v>1412</v>
      </c>
      <c r="G162" s="126" t="s">
        <v>779</v>
      </c>
      <c r="H162" s="126"/>
      <c r="I162" s="126"/>
      <c r="J162" s="126"/>
      <c r="K162" s="126" t="s">
        <v>916</v>
      </c>
      <c r="L162" s="126"/>
      <c r="M162" s="126"/>
      <c r="N162" s="126"/>
      <c r="O162" s="279"/>
      <c r="P162" s="118"/>
      <c r="Q162" s="43"/>
      <c r="R162" s="43"/>
      <c r="S162" s="43"/>
      <c r="T162" s="43"/>
      <c r="U162" s="43"/>
    </row>
    <row r="163" spans="1:21" s="41" customFormat="1" ht="75" x14ac:dyDescent="0.25">
      <c r="A163" s="47"/>
      <c r="B163" s="126">
        <v>155</v>
      </c>
      <c r="C163" s="126" t="s">
        <v>1224</v>
      </c>
      <c r="D163" s="126" t="s">
        <v>1224</v>
      </c>
      <c r="E163" s="135" t="s">
        <v>1713</v>
      </c>
      <c r="F163" s="126" t="s">
        <v>1412</v>
      </c>
      <c r="G163" s="126" t="s">
        <v>779</v>
      </c>
      <c r="H163" s="126"/>
      <c r="I163" s="126" t="s">
        <v>579</v>
      </c>
      <c r="J163" s="251" t="s">
        <v>919</v>
      </c>
      <c r="K163" s="126" t="s">
        <v>920</v>
      </c>
      <c r="L163" s="126"/>
      <c r="M163" s="126"/>
      <c r="N163" s="126"/>
      <c r="O163" s="279"/>
      <c r="P163" s="118"/>
      <c r="Q163" s="43"/>
      <c r="R163" s="43"/>
      <c r="S163" s="43"/>
      <c r="T163" s="43"/>
      <c r="U163" s="43"/>
    </row>
    <row r="164" spans="1:21" s="41" customFormat="1" x14ac:dyDescent="0.25">
      <c r="A164" s="47"/>
      <c r="B164" s="126">
        <v>156</v>
      </c>
      <c r="C164" s="126" t="s">
        <v>12</v>
      </c>
      <c r="D164" s="126" t="s">
        <v>1134</v>
      </c>
      <c r="E164" s="126" t="s">
        <v>122</v>
      </c>
      <c r="F164" s="126" t="s">
        <v>1412</v>
      </c>
      <c r="G164" s="126" t="s">
        <v>779</v>
      </c>
      <c r="H164" s="126"/>
      <c r="I164" s="126" t="s">
        <v>1674</v>
      </c>
      <c r="J164" s="126"/>
      <c r="K164" s="126" t="s">
        <v>1230</v>
      </c>
      <c r="L164" s="126"/>
      <c r="M164" s="126"/>
      <c r="N164" s="126"/>
      <c r="O164" s="279"/>
      <c r="P164" s="118"/>
      <c r="Q164" s="43"/>
      <c r="R164" s="43"/>
      <c r="S164" s="43"/>
      <c r="T164" s="43"/>
      <c r="U164" s="43"/>
    </row>
    <row r="165" spans="1:21" s="41" customFormat="1" x14ac:dyDescent="0.25">
      <c r="A165" s="284"/>
      <c r="B165" s="131">
        <v>157</v>
      </c>
      <c r="C165" s="131" t="s">
        <v>13</v>
      </c>
      <c r="D165" s="131" t="s">
        <v>1135</v>
      </c>
      <c r="E165" s="131" t="s">
        <v>123</v>
      </c>
      <c r="F165" s="131" t="s">
        <v>1412</v>
      </c>
      <c r="G165" s="131" t="s">
        <v>779</v>
      </c>
      <c r="H165" s="131"/>
      <c r="I165" s="131" t="s">
        <v>1674</v>
      </c>
      <c r="J165" s="131"/>
      <c r="K165" s="131" t="s">
        <v>1230</v>
      </c>
      <c r="L165" s="131"/>
      <c r="M165" s="131"/>
      <c r="N165" s="131"/>
      <c r="O165" s="279"/>
      <c r="P165" s="118"/>
      <c r="Q165" s="43"/>
      <c r="R165" s="43"/>
      <c r="S165" s="43"/>
      <c r="T165" s="43"/>
      <c r="U165" s="43"/>
    </row>
    <row r="166" spans="1:21" s="41" customFormat="1" ht="25" x14ac:dyDescent="0.25">
      <c r="A166" s="285"/>
      <c r="B166" s="132">
        <v>158</v>
      </c>
      <c r="C166" s="132" t="s">
        <v>183</v>
      </c>
      <c r="D166" s="132" t="s">
        <v>183</v>
      </c>
      <c r="E166" s="132" t="s">
        <v>530</v>
      </c>
      <c r="F166" s="132" t="s">
        <v>1412</v>
      </c>
      <c r="G166" s="132" t="s">
        <v>779</v>
      </c>
      <c r="H166" s="132"/>
      <c r="I166" s="132"/>
      <c r="J166" s="132"/>
      <c r="K166" s="132" t="s">
        <v>1155</v>
      </c>
      <c r="L166" s="132"/>
      <c r="M166" s="132"/>
      <c r="N166" s="132"/>
      <c r="O166" s="286"/>
      <c r="P166" s="192"/>
      <c r="Q166" s="43"/>
      <c r="R166" s="43"/>
      <c r="S166" s="43"/>
      <c r="T166" s="43"/>
      <c r="U166" s="43"/>
    </row>
    <row r="167" spans="1:21" s="41" customFormat="1" ht="25" x14ac:dyDescent="0.25">
      <c r="A167" s="298"/>
      <c r="B167" s="128">
        <v>160</v>
      </c>
      <c r="C167" s="128" t="s">
        <v>743</v>
      </c>
      <c r="D167" s="128" t="s">
        <v>1136</v>
      </c>
      <c r="E167" s="128" t="s">
        <v>1111</v>
      </c>
      <c r="F167" s="128" t="s">
        <v>1412</v>
      </c>
      <c r="G167" s="128" t="s">
        <v>779</v>
      </c>
      <c r="H167" s="128"/>
      <c r="I167" s="128"/>
      <c r="J167" s="128"/>
      <c r="K167" s="128" t="s">
        <v>126</v>
      </c>
      <c r="L167" s="128"/>
      <c r="M167" s="128"/>
      <c r="N167" s="128"/>
      <c r="O167" s="279"/>
      <c r="P167" s="118"/>
      <c r="Q167" s="43"/>
      <c r="R167" s="43"/>
      <c r="S167" s="43"/>
      <c r="T167" s="43"/>
      <c r="U167" s="43"/>
    </row>
    <row r="168" spans="1:21" s="43" customFormat="1" ht="36.75" customHeight="1" x14ac:dyDescent="0.25">
      <c r="A168" s="195"/>
      <c r="B168" s="25">
        <v>161</v>
      </c>
      <c r="C168" s="126" t="s">
        <v>744</v>
      </c>
      <c r="D168" s="126" t="s">
        <v>1137</v>
      </c>
      <c r="E168" s="126" t="s">
        <v>821</v>
      </c>
      <c r="F168" s="126" t="s">
        <v>1412</v>
      </c>
      <c r="G168" s="126" t="s">
        <v>779</v>
      </c>
      <c r="H168" s="126"/>
      <c r="I168" s="126" t="s">
        <v>579</v>
      </c>
      <c r="J168" s="126">
        <v>35</v>
      </c>
      <c r="K168" s="126" t="s">
        <v>1155</v>
      </c>
      <c r="L168" s="126"/>
      <c r="M168" s="126"/>
      <c r="N168" s="126"/>
      <c r="O168" s="279"/>
      <c r="P168" s="118"/>
    </row>
    <row r="169" spans="1:21" s="41" customFormat="1" ht="31.5" customHeight="1" x14ac:dyDescent="0.25">
      <c r="A169" s="299"/>
      <c r="B169" s="126">
        <v>162</v>
      </c>
      <c r="C169" s="126" t="s">
        <v>745</v>
      </c>
      <c r="D169" s="126" t="s">
        <v>1231</v>
      </c>
      <c r="E169" s="126" t="s">
        <v>1232</v>
      </c>
      <c r="F169" s="126" t="s">
        <v>1412</v>
      </c>
      <c r="G169" s="126" t="s">
        <v>779</v>
      </c>
      <c r="H169" s="126"/>
      <c r="I169" s="126" t="s">
        <v>579</v>
      </c>
      <c r="J169" s="126">
        <v>56</v>
      </c>
      <c r="K169" s="126" t="s">
        <v>278</v>
      </c>
      <c r="L169" s="126"/>
      <c r="M169" s="126"/>
      <c r="N169" s="126"/>
      <c r="O169" s="279"/>
      <c r="P169" s="118"/>
      <c r="Q169" s="43"/>
      <c r="R169" s="43"/>
      <c r="S169" s="43"/>
      <c r="T169" s="43"/>
      <c r="U169" s="43"/>
    </row>
    <row r="170" spans="1:21" s="41" customFormat="1" ht="25" x14ac:dyDescent="0.25">
      <c r="A170" s="47"/>
      <c r="B170" s="126">
        <v>163</v>
      </c>
      <c r="C170" s="126" t="s">
        <v>25</v>
      </c>
      <c r="D170" s="126" t="s">
        <v>25</v>
      </c>
      <c r="E170" s="126" t="s">
        <v>531</v>
      </c>
      <c r="F170" s="126" t="s">
        <v>1412</v>
      </c>
      <c r="G170" s="126" t="s">
        <v>779</v>
      </c>
      <c r="H170" s="126"/>
      <c r="I170" s="126" t="s">
        <v>579</v>
      </c>
      <c r="J170" s="126"/>
      <c r="K170" s="126" t="s">
        <v>278</v>
      </c>
      <c r="L170" s="126"/>
      <c r="M170" s="126"/>
      <c r="N170" s="126"/>
      <c r="O170" s="279"/>
      <c r="P170" s="118"/>
      <c r="Q170" s="43"/>
      <c r="R170" s="43"/>
      <c r="S170" s="43"/>
      <c r="T170" s="43"/>
      <c r="U170" s="43"/>
    </row>
    <row r="171" spans="1:21" s="41" customFormat="1" ht="25" x14ac:dyDescent="0.25">
      <c r="A171" s="47"/>
      <c r="B171" s="126">
        <v>164</v>
      </c>
      <c r="C171" s="126" t="s">
        <v>1138</v>
      </c>
      <c r="D171" s="126" t="s">
        <v>1138</v>
      </c>
      <c r="E171" s="126" t="s">
        <v>939</v>
      </c>
      <c r="F171" s="126" t="s">
        <v>1412</v>
      </c>
      <c r="G171" s="126" t="s">
        <v>779</v>
      </c>
      <c r="H171" s="126"/>
      <c r="I171" s="126" t="s">
        <v>579</v>
      </c>
      <c r="J171" s="126"/>
      <c r="K171" s="126" t="s">
        <v>1155</v>
      </c>
      <c r="L171" s="126"/>
      <c r="M171" s="126"/>
      <c r="N171" s="228"/>
      <c r="O171" s="279"/>
      <c r="P171" s="118"/>
      <c r="Q171" s="43"/>
      <c r="R171" s="43"/>
      <c r="S171" s="43"/>
      <c r="T171" s="43"/>
      <c r="U171" s="43"/>
    </row>
    <row r="172" spans="1:21" s="43" customFormat="1" ht="37.5" x14ac:dyDescent="0.25">
      <c r="A172" s="47"/>
      <c r="B172" s="126">
        <v>165</v>
      </c>
      <c r="C172" s="126" t="s">
        <v>746</v>
      </c>
      <c r="D172" s="126" t="s">
        <v>831</v>
      </c>
      <c r="E172" s="126" t="s">
        <v>938</v>
      </c>
      <c r="F172" s="126" t="s">
        <v>1412</v>
      </c>
      <c r="G172" s="126" t="s">
        <v>779</v>
      </c>
      <c r="H172" s="126"/>
      <c r="I172" s="126" t="s">
        <v>1714</v>
      </c>
      <c r="J172" s="126"/>
      <c r="K172" s="126" t="s">
        <v>1155</v>
      </c>
      <c r="L172" s="126"/>
      <c r="M172" s="126"/>
      <c r="N172" s="228"/>
      <c r="O172" s="279"/>
      <c r="P172" s="118"/>
    </row>
    <row r="173" spans="1:21" s="43" customFormat="1" ht="36" customHeight="1" x14ac:dyDescent="0.25">
      <c r="A173" s="47"/>
      <c r="B173" s="126">
        <v>167</v>
      </c>
      <c r="C173" s="126" t="s">
        <v>747</v>
      </c>
      <c r="D173" s="126" t="s">
        <v>592</v>
      </c>
      <c r="E173" s="126" t="s">
        <v>532</v>
      </c>
      <c r="F173" s="126" t="s">
        <v>1412</v>
      </c>
      <c r="G173" s="126" t="s">
        <v>779</v>
      </c>
      <c r="H173" s="126"/>
      <c r="I173" s="126" t="s">
        <v>579</v>
      </c>
      <c r="J173" s="126"/>
      <c r="K173" s="126" t="s">
        <v>1155</v>
      </c>
      <c r="L173" s="126"/>
      <c r="M173" s="126"/>
      <c r="N173" s="228"/>
      <c r="O173" s="279"/>
      <c r="P173" s="118"/>
    </row>
    <row r="174" spans="1:21" s="43" customFormat="1" ht="50" x14ac:dyDescent="0.25">
      <c r="A174" s="47"/>
      <c r="B174" s="126">
        <v>169</v>
      </c>
      <c r="C174" s="126" t="s">
        <v>748</v>
      </c>
      <c r="D174" s="126" t="s">
        <v>593</v>
      </c>
      <c r="E174" s="126" t="s">
        <v>776</v>
      </c>
      <c r="F174" s="126" t="s">
        <v>1412</v>
      </c>
      <c r="G174" s="126" t="s">
        <v>779</v>
      </c>
      <c r="H174" s="126"/>
      <c r="I174" s="126" t="s">
        <v>1715</v>
      </c>
      <c r="J174" s="126"/>
      <c r="K174" s="126" t="s">
        <v>1155</v>
      </c>
      <c r="L174" s="126"/>
      <c r="M174" s="126"/>
      <c r="N174" s="228"/>
      <c r="O174" s="279"/>
      <c r="P174" s="118"/>
    </row>
    <row r="175" spans="1:21" s="41" customFormat="1" ht="25" x14ac:dyDescent="0.25">
      <c r="A175" s="47"/>
      <c r="B175" s="126">
        <v>170</v>
      </c>
      <c r="C175" s="126" t="s">
        <v>749</v>
      </c>
      <c r="D175" s="126" t="s">
        <v>1139</v>
      </c>
      <c r="E175" s="126" t="s">
        <v>259</v>
      </c>
      <c r="F175" s="126" t="s">
        <v>1412</v>
      </c>
      <c r="G175" s="126" t="s">
        <v>779</v>
      </c>
      <c r="H175" s="126"/>
      <c r="I175" s="126" t="s">
        <v>579</v>
      </c>
      <c r="J175" s="126"/>
      <c r="K175" s="126" t="s">
        <v>1156</v>
      </c>
      <c r="L175" s="126"/>
      <c r="M175" s="126"/>
      <c r="N175" s="228"/>
      <c r="O175" s="279"/>
      <c r="P175" s="118"/>
      <c r="Q175" s="43"/>
      <c r="R175" s="43"/>
      <c r="S175" s="43"/>
      <c r="T175" s="43"/>
      <c r="U175" s="43"/>
    </row>
    <row r="176" spans="1:21" s="41" customFormat="1" ht="37.5" x14ac:dyDescent="0.25">
      <c r="A176" s="47"/>
      <c r="B176" s="126">
        <v>172</v>
      </c>
      <c r="C176" s="126" t="s">
        <v>750</v>
      </c>
      <c r="D176" s="126" t="s">
        <v>1140</v>
      </c>
      <c r="E176" s="126" t="s">
        <v>260</v>
      </c>
      <c r="F176" s="126" t="s">
        <v>1412</v>
      </c>
      <c r="G176" s="126" t="s">
        <v>779</v>
      </c>
      <c r="H176" s="126"/>
      <c r="I176" s="126" t="s">
        <v>575</v>
      </c>
      <c r="J176" s="126"/>
      <c r="K176" s="126" t="s">
        <v>1155</v>
      </c>
      <c r="L176" s="126"/>
      <c r="M176" s="126"/>
      <c r="N176" s="228"/>
      <c r="O176" s="279"/>
      <c r="P176" s="118"/>
      <c r="Q176" s="43"/>
      <c r="R176" s="43"/>
      <c r="S176" s="43"/>
      <c r="T176" s="43"/>
      <c r="U176" s="43"/>
    </row>
    <row r="177" spans="1:21" s="41" customFormat="1" ht="25" x14ac:dyDescent="0.25">
      <c r="A177" s="47"/>
      <c r="B177" s="126">
        <v>174</v>
      </c>
      <c r="C177" s="126" t="s">
        <v>751</v>
      </c>
      <c r="D177" s="126" t="s">
        <v>1141</v>
      </c>
      <c r="E177" s="126" t="s">
        <v>1148</v>
      </c>
      <c r="F177" s="126" t="s">
        <v>1412</v>
      </c>
      <c r="G177" s="126" t="s">
        <v>779</v>
      </c>
      <c r="H177" s="126"/>
      <c r="I177" s="126" t="s">
        <v>579</v>
      </c>
      <c r="J177" s="126"/>
      <c r="K177" s="126" t="s">
        <v>1155</v>
      </c>
      <c r="L177" s="126"/>
      <c r="M177" s="126"/>
      <c r="N177" s="228"/>
      <c r="O177" s="279"/>
      <c r="P177" s="118"/>
      <c r="Q177" s="43"/>
      <c r="R177" s="43"/>
      <c r="S177" s="43"/>
      <c r="T177" s="43"/>
      <c r="U177" s="43"/>
    </row>
    <row r="178" spans="1:21" s="41" customFormat="1" ht="62.5" x14ac:dyDescent="0.25">
      <c r="A178" s="166"/>
      <c r="B178" s="135">
        <v>519</v>
      </c>
      <c r="C178" s="135" t="s">
        <v>1489</v>
      </c>
      <c r="D178" s="135" t="s">
        <v>1490</v>
      </c>
      <c r="E178" s="135" t="s">
        <v>1491</v>
      </c>
      <c r="F178" s="135" t="s">
        <v>1412</v>
      </c>
      <c r="G178" s="135" t="s">
        <v>779</v>
      </c>
      <c r="H178" s="135"/>
      <c r="I178" s="135">
        <v>1065.6590000000001</v>
      </c>
      <c r="J178" s="135"/>
      <c r="K178" s="135" t="s">
        <v>1471</v>
      </c>
      <c r="L178" s="135"/>
      <c r="M178" s="135"/>
      <c r="N178" s="135"/>
      <c r="O178" s="279"/>
      <c r="P178" s="185"/>
      <c r="Q178" s="43"/>
      <c r="R178" s="43"/>
      <c r="S178" s="43"/>
      <c r="T178" s="43"/>
      <c r="U178" s="43"/>
    </row>
    <row r="179" spans="1:21" s="41" customFormat="1" ht="50" x14ac:dyDescent="0.25">
      <c r="A179" s="166"/>
      <c r="B179" s="135">
        <v>462</v>
      </c>
      <c r="C179" s="135" t="s">
        <v>1492</v>
      </c>
      <c r="D179" s="135" t="s">
        <v>1493</v>
      </c>
      <c r="E179" s="135" t="s">
        <v>1494</v>
      </c>
      <c r="F179" s="135" t="s">
        <v>1412</v>
      </c>
      <c r="G179" s="135" t="s">
        <v>779</v>
      </c>
      <c r="H179" s="135"/>
      <c r="I179" s="135">
        <v>1065.6590000000001</v>
      </c>
      <c r="J179" s="135"/>
      <c r="K179" s="135" t="s">
        <v>1471</v>
      </c>
      <c r="L179" s="135"/>
      <c r="M179" s="135"/>
      <c r="N179" s="135"/>
      <c r="O179" s="255" t="s">
        <v>1150</v>
      </c>
      <c r="P179" s="185"/>
      <c r="Q179" s="43"/>
      <c r="R179" s="43"/>
      <c r="S179" s="43"/>
      <c r="T179" s="43"/>
      <c r="U179" s="43"/>
    </row>
    <row r="180" spans="1:21" s="41" customFormat="1" ht="25" x14ac:dyDescent="0.25">
      <c r="A180" s="47"/>
      <c r="B180" s="126">
        <v>175</v>
      </c>
      <c r="C180" s="126" t="s">
        <v>833</v>
      </c>
      <c r="D180" s="126" t="s">
        <v>833</v>
      </c>
      <c r="E180" s="126" t="s">
        <v>1158</v>
      </c>
      <c r="F180" s="126" t="s">
        <v>1412</v>
      </c>
      <c r="G180" s="126" t="s">
        <v>779</v>
      </c>
      <c r="H180" s="126"/>
      <c r="I180" s="126" t="s">
        <v>579</v>
      </c>
      <c r="J180" s="126"/>
      <c r="K180" s="126" t="s">
        <v>1155</v>
      </c>
      <c r="L180" s="126"/>
      <c r="M180" s="126"/>
      <c r="N180" s="228"/>
      <c r="O180" s="279"/>
      <c r="P180" s="118"/>
      <c r="Q180" s="43"/>
      <c r="R180" s="43"/>
      <c r="S180" s="43"/>
      <c r="T180" s="43"/>
      <c r="U180" s="43"/>
    </row>
    <row r="181" spans="1:21" s="43" customFormat="1" ht="50" x14ac:dyDescent="0.25">
      <c r="A181" s="284"/>
      <c r="B181" s="131">
        <v>176</v>
      </c>
      <c r="C181" s="131" t="s">
        <v>752</v>
      </c>
      <c r="D181" s="131" t="s">
        <v>830</v>
      </c>
      <c r="E181" s="131" t="s">
        <v>1103</v>
      </c>
      <c r="F181" s="131" t="s">
        <v>1412</v>
      </c>
      <c r="G181" s="131" t="s">
        <v>779</v>
      </c>
      <c r="H181" s="131"/>
      <c r="I181" s="131" t="s">
        <v>1714</v>
      </c>
      <c r="J181" s="131"/>
      <c r="K181" s="131" t="s">
        <v>1155</v>
      </c>
      <c r="L181" s="131"/>
      <c r="M181" s="131"/>
      <c r="N181" s="229"/>
      <c r="O181" s="279"/>
      <c r="P181" s="118"/>
    </row>
    <row r="182" spans="1:21" s="43" customFormat="1" x14ac:dyDescent="0.25">
      <c r="A182" s="285"/>
      <c r="B182" s="132">
        <v>177</v>
      </c>
      <c r="C182" s="132" t="s">
        <v>753</v>
      </c>
      <c r="D182" s="132" t="s">
        <v>832</v>
      </c>
      <c r="E182" s="132" t="s">
        <v>1566</v>
      </c>
      <c r="F182" s="132" t="s">
        <v>1412</v>
      </c>
      <c r="G182" s="132" t="s">
        <v>779</v>
      </c>
      <c r="H182" s="132"/>
      <c r="I182" s="132" t="s">
        <v>579</v>
      </c>
      <c r="J182" s="132"/>
      <c r="K182" s="132" t="s">
        <v>1567</v>
      </c>
      <c r="L182" s="132"/>
      <c r="M182" s="132"/>
      <c r="N182" s="195"/>
      <c r="O182" s="286"/>
      <c r="P182" s="192"/>
    </row>
    <row r="183" spans="1:21" s="41" customFormat="1" ht="37.5" x14ac:dyDescent="0.25">
      <c r="A183" s="299"/>
      <c r="B183" s="128">
        <v>178</v>
      </c>
      <c r="C183" s="128" t="s">
        <v>754</v>
      </c>
      <c r="D183" s="128" t="s">
        <v>111</v>
      </c>
      <c r="E183" s="128" t="s">
        <v>261</v>
      </c>
      <c r="F183" s="128" t="s">
        <v>1412</v>
      </c>
      <c r="G183" s="128" t="s">
        <v>779</v>
      </c>
      <c r="H183" s="252"/>
      <c r="I183" s="128" t="s">
        <v>216</v>
      </c>
      <c r="J183" s="37"/>
      <c r="K183" s="128" t="s">
        <v>283</v>
      </c>
      <c r="L183" s="128"/>
      <c r="M183" s="128"/>
      <c r="N183" s="253"/>
      <c r="O183" s="279"/>
      <c r="P183" s="118"/>
      <c r="Q183" s="43"/>
      <c r="R183" s="43"/>
      <c r="S183" s="43"/>
      <c r="T183" s="43"/>
      <c r="U183" s="43"/>
    </row>
    <row r="184" spans="1:21" s="41" customFormat="1" ht="25" x14ac:dyDescent="0.25">
      <c r="A184" s="47"/>
      <c r="B184" s="126">
        <v>180</v>
      </c>
      <c r="C184" s="126" t="s">
        <v>755</v>
      </c>
      <c r="D184" s="126" t="s">
        <v>112</v>
      </c>
      <c r="E184" s="126" t="s">
        <v>262</v>
      </c>
      <c r="F184" s="126" t="s">
        <v>1412</v>
      </c>
      <c r="G184" s="126" t="s">
        <v>779</v>
      </c>
      <c r="H184" s="126" t="s">
        <v>116</v>
      </c>
      <c r="I184" s="126" t="s">
        <v>216</v>
      </c>
      <c r="J184" s="37"/>
      <c r="K184" s="126" t="s">
        <v>283</v>
      </c>
      <c r="L184" s="126"/>
      <c r="M184" s="126"/>
      <c r="N184" s="228"/>
      <c r="O184" s="279"/>
      <c r="P184" s="118"/>
      <c r="Q184" s="43"/>
      <c r="R184" s="43"/>
      <c r="S184" s="43"/>
      <c r="T184" s="43"/>
      <c r="U184" s="43"/>
    </row>
    <row r="185" spans="1:21" s="41" customFormat="1" ht="37.5" x14ac:dyDescent="0.25">
      <c r="A185" s="47"/>
      <c r="B185" s="126">
        <v>182</v>
      </c>
      <c r="C185" s="126" t="s">
        <v>1242</v>
      </c>
      <c r="D185" s="126" t="s">
        <v>113</v>
      </c>
      <c r="E185" s="126" t="s">
        <v>114</v>
      </c>
      <c r="F185" s="126" t="s">
        <v>1412</v>
      </c>
      <c r="G185" s="126" t="s">
        <v>779</v>
      </c>
      <c r="H185" s="126" t="s">
        <v>116</v>
      </c>
      <c r="I185" s="126" t="s">
        <v>216</v>
      </c>
      <c r="J185" s="37"/>
      <c r="K185" s="126" t="s">
        <v>1155</v>
      </c>
      <c r="L185" s="126"/>
      <c r="M185" s="126"/>
      <c r="N185" s="228"/>
      <c r="O185" s="279"/>
      <c r="P185" s="118"/>
      <c r="Q185" s="43"/>
      <c r="R185" s="43"/>
      <c r="S185" s="43"/>
      <c r="T185" s="43"/>
      <c r="U185" s="43"/>
    </row>
    <row r="186" spans="1:21" s="41" customFormat="1" ht="64.5" customHeight="1" x14ac:dyDescent="0.25">
      <c r="A186" s="284"/>
      <c r="B186" s="144">
        <v>189</v>
      </c>
      <c r="C186" s="144" t="s">
        <v>1716</v>
      </c>
      <c r="D186" s="144" t="s">
        <v>1717</v>
      </c>
      <c r="E186" s="144" t="s">
        <v>1718</v>
      </c>
      <c r="F186" s="144" t="s">
        <v>1412</v>
      </c>
      <c r="G186" s="144" t="s">
        <v>115</v>
      </c>
      <c r="H186" s="145" t="s">
        <v>1610</v>
      </c>
      <c r="I186" s="144" t="s">
        <v>579</v>
      </c>
      <c r="J186" s="144"/>
      <c r="K186" s="144" t="s">
        <v>1156</v>
      </c>
      <c r="L186" s="131"/>
      <c r="M186" s="131"/>
      <c r="N186" s="229"/>
      <c r="O186" s="279"/>
      <c r="P186" s="118"/>
      <c r="Q186" s="43"/>
      <c r="R186" s="43"/>
      <c r="S186" s="43"/>
      <c r="T186" s="43"/>
      <c r="U186" s="43"/>
    </row>
    <row r="187" spans="1:21" s="41" customFormat="1" ht="87.5" x14ac:dyDescent="0.25">
      <c r="A187" s="166"/>
      <c r="B187" s="144">
        <v>454</v>
      </c>
      <c r="C187" s="144" t="s">
        <v>1501</v>
      </c>
      <c r="D187" s="144" t="s">
        <v>1502</v>
      </c>
      <c r="E187" s="144" t="s">
        <v>1503</v>
      </c>
      <c r="F187" s="144" t="s">
        <v>1412</v>
      </c>
      <c r="G187" s="144" t="s">
        <v>779</v>
      </c>
      <c r="H187" s="144"/>
      <c r="I187" s="144" t="s">
        <v>579</v>
      </c>
      <c r="J187" s="144"/>
      <c r="K187" s="144" t="s">
        <v>1156</v>
      </c>
      <c r="L187" s="144"/>
      <c r="M187" s="144"/>
      <c r="N187" s="144"/>
      <c r="O187" s="243"/>
      <c r="P187" s="185"/>
      <c r="Q187" s="43"/>
      <c r="R187" s="43"/>
      <c r="S187" s="43"/>
      <c r="T187" s="43"/>
      <c r="U187" s="43"/>
    </row>
    <row r="188" spans="1:21" s="41" customFormat="1" ht="37.5" x14ac:dyDescent="0.25">
      <c r="A188" s="285"/>
      <c r="B188" s="132">
        <v>201</v>
      </c>
      <c r="C188" s="132" t="s">
        <v>1414</v>
      </c>
      <c r="D188" s="132" t="s">
        <v>1415</v>
      </c>
      <c r="E188" s="132" t="s">
        <v>1416</v>
      </c>
      <c r="F188" s="132" t="s">
        <v>1412</v>
      </c>
      <c r="G188" s="132" t="s">
        <v>1417</v>
      </c>
      <c r="H188" s="132" t="s">
        <v>1418</v>
      </c>
      <c r="I188" s="132" t="s">
        <v>1660</v>
      </c>
      <c r="J188" s="132"/>
      <c r="K188" s="132" t="s">
        <v>1413</v>
      </c>
      <c r="L188" s="132"/>
      <c r="M188" s="132"/>
      <c r="N188" s="195"/>
      <c r="O188" s="300"/>
      <c r="P188" s="187"/>
      <c r="Q188" s="43"/>
      <c r="R188" s="43"/>
      <c r="S188" s="43"/>
      <c r="T188" s="43"/>
      <c r="U188" s="43"/>
    </row>
    <row r="189" spans="1:21" s="434" customFormat="1" ht="25" hidden="1" x14ac:dyDescent="0.25">
      <c r="A189" s="440"/>
      <c r="B189" s="269">
        <v>451</v>
      </c>
      <c r="C189" s="269" t="s">
        <v>1719</v>
      </c>
      <c r="D189" s="269" t="s">
        <v>1720</v>
      </c>
      <c r="E189" s="269" t="s">
        <v>1411</v>
      </c>
      <c r="F189" s="269" t="s">
        <v>1412</v>
      </c>
      <c r="G189" s="269"/>
      <c r="H189" s="269"/>
      <c r="I189" s="269"/>
      <c r="J189" s="269"/>
      <c r="K189" s="269" t="s">
        <v>1413</v>
      </c>
      <c r="L189" s="269"/>
      <c r="M189" s="269"/>
      <c r="N189" s="269"/>
      <c r="O189" s="441"/>
      <c r="P189" s="442"/>
    </row>
    <row r="190" spans="1:21" s="41" customFormat="1" ht="37.5" x14ac:dyDescent="0.25">
      <c r="A190" s="285"/>
      <c r="B190" s="132">
        <v>202</v>
      </c>
      <c r="C190" s="132" t="s">
        <v>1243</v>
      </c>
      <c r="D190" s="132" t="s">
        <v>21</v>
      </c>
      <c r="E190" s="132" t="s">
        <v>263</v>
      </c>
      <c r="F190" s="132" t="s">
        <v>1412</v>
      </c>
      <c r="G190" s="132" t="s">
        <v>779</v>
      </c>
      <c r="H190" s="132"/>
      <c r="I190" s="132" t="s">
        <v>577</v>
      </c>
      <c r="J190" s="132"/>
      <c r="K190" s="132" t="s">
        <v>866</v>
      </c>
      <c r="L190" s="132"/>
      <c r="M190" s="132"/>
      <c r="N190" s="132"/>
      <c r="O190" s="286"/>
      <c r="P190" s="192"/>
      <c r="Q190" s="43"/>
      <c r="R190" s="43"/>
      <c r="S190" s="43"/>
      <c r="T190" s="43"/>
      <c r="U190" s="43"/>
    </row>
    <row r="191" spans="1:21" s="41" customFormat="1" ht="75" x14ac:dyDescent="0.25">
      <c r="A191" s="299"/>
      <c r="B191" s="148">
        <v>452</v>
      </c>
      <c r="C191" s="148" t="s">
        <v>1568</v>
      </c>
      <c r="D191" s="148" t="s">
        <v>1569</v>
      </c>
      <c r="E191" s="148" t="s">
        <v>1611</v>
      </c>
      <c r="F191" s="148" t="s">
        <v>1412</v>
      </c>
      <c r="G191" s="148" t="s">
        <v>779</v>
      </c>
      <c r="H191" s="148"/>
      <c r="I191" s="148" t="s">
        <v>579</v>
      </c>
      <c r="J191" s="148"/>
      <c r="K191" s="148" t="s">
        <v>1419</v>
      </c>
      <c r="L191" s="148"/>
      <c r="M191" s="148"/>
      <c r="N191" s="148"/>
      <c r="O191" s="301"/>
      <c r="P191" s="188"/>
      <c r="Q191" s="43"/>
      <c r="R191" s="43"/>
      <c r="S191" s="43"/>
      <c r="T191" s="43"/>
      <c r="U191" s="43"/>
    </row>
    <row r="192" spans="1:21" s="41" customFormat="1" ht="95.5" x14ac:dyDescent="0.25">
      <c r="A192" s="47"/>
      <c r="B192" s="144">
        <v>453</v>
      </c>
      <c r="C192" s="144" t="s">
        <v>1570</v>
      </c>
      <c r="D192" s="144" t="s">
        <v>1571</v>
      </c>
      <c r="E192" s="144" t="s">
        <v>1721</v>
      </c>
      <c r="F192" s="144" t="s">
        <v>1412</v>
      </c>
      <c r="G192" s="144" t="s">
        <v>779</v>
      </c>
      <c r="H192" s="144"/>
      <c r="I192" s="144" t="s">
        <v>579</v>
      </c>
      <c r="J192" s="144"/>
      <c r="K192" s="144" t="s">
        <v>1561</v>
      </c>
      <c r="L192" s="144"/>
      <c r="M192" s="144"/>
      <c r="N192" s="144"/>
      <c r="O192" s="243"/>
      <c r="P192" s="185"/>
      <c r="Q192" s="43"/>
      <c r="R192" s="43"/>
      <c r="S192" s="43"/>
      <c r="T192" s="43"/>
      <c r="U192" s="43"/>
    </row>
    <row r="193" spans="1:21" s="41" customFormat="1" ht="62.5" x14ac:dyDescent="0.25">
      <c r="A193" s="281"/>
      <c r="B193" s="135">
        <v>206</v>
      </c>
      <c r="C193" s="135" t="s">
        <v>1244</v>
      </c>
      <c r="D193" s="135" t="s">
        <v>1775</v>
      </c>
      <c r="E193" s="135" t="s">
        <v>1880</v>
      </c>
      <c r="F193" s="135" t="s">
        <v>1412</v>
      </c>
      <c r="G193" s="135" t="s">
        <v>779</v>
      </c>
      <c r="H193" s="135"/>
      <c r="I193" s="135" t="s">
        <v>579</v>
      </c>
      <c r="J193" s="135"/>
      <c r="K193" s="135" t="s">
        <v>1156</v>
      </c>
      <c r="L193" s="135"/>
      <c r="M193" s="135"/>
      <c r="N193" s="135"/>
      <c r="O193" s="184" t="s">
        <v>1150</v>
      </c>
      <c r="P193" s="189"/>
      <c r="Q193" s="43"/>
      <c r="R193" s="43"/>
      <c r="S193" s="43"/>
      <c r="T193" s="43"/>
      <c r="U193" s="43"/>
    </row>
    <row r="194" spans="1:21" s="316" customFormat="1" ht="37.5" x14ac:dyDescent="0.25">
      <c r="A194" s="328"/>
      <c r="B194" s="329">
        <v>455</v>
      </c>
      <c r="C194" s="329" t="s">
        <v>1881</v>
      </c>
      <c r="D194" s="329" t="s">
        <v>1425</v>
      </c>
      <c r="E194" s="329" t="s">
        <v>1572</v>
      </c>
      <c r="F194" s="329" t="s">
        <v>1412</v>
      </c>
      <c r="G194" s="329" t="s">
        <v>779</v>
      </c>
      <c r="H194" s="329"/>
      <c r="I194" s="329" t="s">
        <v>1426</v>
      </c>
      <c r="J194" s="329"/>
      <c r="K194" s="329" t="s">
        <v>719</v>
      </c>
      <c r="L194" s="329"/>
      <c r="M194" s="329"/>
      <c r="N194" s="330"/>
      <c r="O194" s="443"/>
      <c r="P194" s="331"/>
    </row>
    <row r="195" spans="1:21" s="41" customFormat="1" ht="45" customHeight="1" x14ac:dyDescent="0.35">
      <c r="A195" s="280"/>
      <c r="B195" s="135">
        <v>456</v>
      </c>
      <c r="C195" s="135" t="s">
        <v>1574</v>
      </c>
      <c r="D195" s="135" t="s">
        <v>1427</v>
      </c>
      <c r="E195" s="135" t="s">
        <v>1613</v>
      </c>
      <c r="F195" s="135" t="s">
        <v>1412</v>
      </c>
      <c r="G195" s="135" t="s">
        <v>779</v>
      </c>
      <c r="H195" s="135"/>
      <c r="I195" s="135" t="s">
        <v>579</v>
      </c>
      <c r="J195" s="135"/>
      <c r="K195" s="135" t="s">
        <v>719</v>
      </c>
      <c r="L195" s="135"/>
      <c r="M195" s="135"/>
      <c r="N195" s="135"/>
      <c r="O195" s="184" t="s">
        <v>1150</v>
      </c>
      <c r="P195" s="185"/>
      <c r="Q195" s="43"/>
      <c r="R195" s="43"/>
      <c r="S195" s="43"/>
      <c r="T195" s="43"/>
      <c r="U195" s="43"/>
    </row>
    <row r="196" spans="1:21" s="41" customFormat="1" ht="60" customHeight="1" x14ac:dyDescent="0.25">
      <c r="A196" s="47"/>
      <c r="B196" s="135">
        <v>472</v>
      </c>
      <c r="C196" s="135" t="s">
        <v>1423</v>
      </c>
      <c r="D196" s="135" t="s">
        <v>1424</v>
      </c>
      <c r="E196" s="135" t="s">
        <v>1624</v>
      </c>
      <c r="F196" s="135" t="s">
        <v>1412</v>
      </c>
      <c r="G196" s="135" t="s">
        <v>779</v>
      </c>
      <c r="H196" s="135"/>
      <c r="I196" s="135" t="s">
        <v>579</v>
      </c>
      <c r="J196" s="135"/>
      <c r="K196" s="135" t="s">
        <v>1156</v>
      </c>
      <c r="L196" s="135"/>
      <c r="M196" s="135"/>
      <c r="N196" s="254"/>
      <c r="O196" s="184" t="s">
        <v>1150</v>
      </c>
      <c r="P196" s="185"/>
      <c r="Q196" s="43"/>
      <c r="R196" s="43"/>
      <c r="S196" s="43"/>
      <c r="T196" s="43"/>
      <c r="U196" s="43"/>
    </row>
    <row r="197" spans="1:21" s="41" customFormat="1" ht="75" x14ac:dyDescent="0.25">
      <c r="A197" s="281"/>
      <c r="B197" s="135">
        <v>207</v>
      </c>
      <c r="C197" s="135" t="s">
        <v>466</v>
      </c>
      <c r="D197" s="135" t="s">
        <v>1760</v>
      </c>
      <c r="E197" s="135" t="s">
        <v>1612</v>
      </c>
      <c r="F197" s="135" t="s">
        <v>1412</v>
      </c>
      <c r="G197" s="135" t="s">
        <v>779</v>
      </c>
      <c r="H197" s="135"/>
      <c r="I197" s="135" t="s">
        <v>579</v>
      </c>
      <c r="J197" s="135"/>
      <c r="K197" s="135" t="s">
        <v>1156</v>
      </c>
      <c r="L197" s="135"/>
      <c r="M197" s="135"/>
      <c r="N197" s="135"/>
      <c r="O197" s="184" t="s">
        <v>1150</v>
      </c>
      <c r="P197" s="189"/>
      <c r="Q197" s="43"/>
      <c r="R197" s="43"/>
      <c r="S197" s="43"/>
      <c r="T197" s="43"/>
      <c r="U197" s="43"/>
    </row>
    <row r="198" spans="1:21" s="41" customFormat="1" ht="62.5" x14ac:dyDescent="0.25">
      <c r="A198" s="47"/>
      <c r="B198" s="144">
        <v>467</v>
      </c>
      <c r="C198" s="144" t="s">
        <v>1431</v>
      </c>
      <c r="D198" s="144" t="s">
        <v>1432</v>
      </c>
      <c r="E198" s="144" t="s">
        <v>1882</v>
      </c>
      <c r="F198" s="144" t="s">
        <v>1412</v>
      </c>
      <c r="G198" s="144" t="s">
        <v>779</v>
      </c>
      <c r="H198" s="144"/>
      <c r="I198" s="144" t="s">
        <v>579</v>
      </c>
      <c r="J198" s="144"/>
      <c r="K198" s="144" t="s">
        <v>1156</v>
      </c>
      <c r="L198" s="144"/>
      <c r="M198" s="144"/>
      <c r="N198" s="144"/>
      <c r="O198" s="243" t="s">
        <v>1150</v>
      </c>
      <c r="P198" s="185"/>
      <c r="Q198" s="43"/>
      <c r="R198" s="43"/>
      <c r="S198" s="43"/>
      <c r="T198" s="43"/>
      <c r="U198" s="43"/>
    </row>
    <row r="199" spans="1:21" s="41" customFormat="1" ht="70.5" customHeight="1" x14ac:dyDescent="0.35">
      <c r="A199" s="282"/>
      <c r="B199" s="135">
        <v>208</v>
      </c>
      <c r="C199" s="135" t="s">
        <v>467</v>
      </c>
      <c r="D199" s="135" t="s">
        <v>1761</v>
      </c>
      <c r="E199" s="135" t="s">
        <v>1883</v>
      </c>
      <c r="F199" s="135" t="s">
        <v>1412</v>
      </c>
      <c r="G199" s="126" t="s">
        <v>1904</v>
      </c>
      <c r="H199" s="135"/>
      <c r="I199" s="135" t="s">
        <v>579</v>
      </c>
      <c r="J199" s="135"/>
      <c r="K199" s="135" t="s">
        <v>1156</v>
      </c>
      <c r="L199" s="146"/>
      <c r="M199" s="146"/>
      <c r="N199" s="146"/>
      <c r="O199" s="184" t="s">
        <v>1150</v>
      </c>
      <c r="P199" s="190"/>
      <c r="Q199" s="43"/>
      <c r="R199" s="43"/>
      <c r="S199" s="43"/>
      <c r="T199" s="43"/>
      <c r="U199" s="43"/>
    </row>
    <row r="200" spans="1:21" s="316" customFormat="1" ht="74.25" customHeight="1" x14ac:dyDescent="0.25">
      <c r="A200" s="328"/>
      <c r="B200" s="329">
        <v>428</v>
      </c>
      <c r="C200" s="329" t="s">
        <v>1884</v>
      </c>
      <c r="D200" s="329" t="s">
        <v>1420</v>
      </c>
      <c r="E200" s="329" t="s">
        <v>1575</v>
      </c>
      <c r="F200" s="329" t="s">
        <v>1412</v>
      </c>
      <c r="G200" s="126" t="s">
        <v>1904</v>
      </c>
      <c r="H200" s="329"/>
      <c r="I200" s="329" t="s">
        <v>1461</v>
      </c>
      <c r="J200" s="329"/>
      <c r="K200" s="329" t="s">
        <v>719</v>
      </c>
      <c r="L200" s="332"/>
      <c r="M200" s="332"/>
      <c r="N200" s="332"/>
      <c r="O200" s="444"/>
      <c r="P200" s="331"/>
    </row>
    <row r="201" spans="1:21" s="41" customFormat="1" ht="75.75" customHeight="1" x14ac:dyDescent="0.35">
      <c r="A201" s="280"/>
      <c r="B201" s="135">
        <v>429</v>
      </c>
      <c r="C201" s="135" t="s">
        <v>1576</v>
      </c>
      <c r="D201" s="135" t="s">
        <v>1577</v>
      </c>
      <c r="E201" s="135" t="s">
        <v>1614</v>
      </c>
      <c r="F201" s="135" t="s">
        <v>1412</v>
      </c>
      <c r="G201" s="126" t="s">
        <v>1904</v>
      </c>
      <c r="H201" s="135"/>
      <c r="I201" s="135" t="s">
        <v>579</v>
      </c>
      <c r="J201" s="135"/>
      <c r="K201" s="135" t="s">
        <v>719</v>
      </c>
      <c r="L201" s="146"/>
      <c r="M201" s="146"/>
      <c r="N201" s="146"/>
      <c r="O201" s="255" t="s">
        <v>1150</v>
      </c>
      <c r="P201" s="185"/>
      <c r="Q201" s="43"/>
      <c r="R201" s="43"/>
      <c r="S201" s="43"/>
      <c r="T201" s="43"/>
      <c r="U201" s="43"/>
    </row>
    <row r="202" spans="1:21" s="41" customFormat="1" ht="66" customHeight="1" x14ac:dyDescent="0.25">
      <c r="A202" s="47"/>
      <c r="B202" s="135">
        <v>464</v>
      </c>
      <c r="C202" s="135" t="s">
        <v>1421</v>
      </c>
      <c r="D202" s="135" t="s">
        <v>1422</v>
      </c>
      <c r="E202" s="135" t="s">
        <v>1625</v>
      </c>
      <c r="F202" s="135" t="s">
        <v>1412</v>
      </c>
      <c r="G202" s="126" t="s">
        <v>1904</v>
      </c>
      <c r="H202" s="135"/>
      <c r="I202" s="135" t="s">
        <v>579</v>
      </c>
      <c r="J202" s="135"/>
      <c r="K202" s="135" t="s">
        <v>1156</v>
      </c>
      <c r="L202" s="146"/>
      <c r="M202" s="146"/>
      <c r="N202" s="146"/>
      <c r="O202" s="184" t="s">
        <v>1150</v>
      </c>
      <c r="P202" s="185"/>
      <c r="Q202" s="43"/>
      <c r="R202" s="43"/>
      <c r="S202" s="43"/>
      <c r="T202" s="43"/>
      <c r="U202" s="43"/>
    </row>
    <row r="203" spans="1:21" s="41" customFormat="1" ht="62.5" x14ac:dyDescent="0.25">
      <c r="A203" s="281"/>
      <c r="B203" s="135">
        <v>209</v>
      </c>
      <c r="C203" s="135" t="s">
        <v>468</v>
      </c>
      <c r="D203" s="135" t="s">
        <v>1762</v>
      </c>
      <c r="E203" s="135" t="s">
        <v>1885</v>
      </c>
      <c r="F203" s="135" t="s">
        <v>1412</v>
      </c>
      <c r="G203" s="135" t="s">
        <v>779</v>
      </c>
      <c r="H203" s="135"/>
      <c r="I203" s="135" t="s">
        <v>579</v>
      </c>
      <c r="J203" s="135"/>
      <c r="K203" s="135" t="s">
        <v>1156</v>
      </c>
      <c r="L203" s="135"/>
      <c r="M203" s="135"/>
      <c r="N203" s="135"/>
      <c r="O203" s="241" t="s">
        <v>1150</v>
      </c>
      <c r="P203" s="135"/>
      <c r="Q203" s="43"/>
      <c r="R203" s="43"/>
      <c r="S203" s="43"/>
      <c r="T203" s="43"/>
      <c r="U203" s="43"/>
    </row>
    <row r="204" spans="1:21" s="43" customFormat="1" ht="37.5" x14ac:dyDescent="0.25">
      <c r="A204" s="281"/>
      <c r="B204" s="135">
        <v>431</v>
      </c>
      <c r="C204" s="135" t="s">
        <v>1455</v>
      </c>
      <c r="D204" s="135" t="s">
        <v>1456</v>
      </c>
      <c r="E204" s="135" t="s">
        <v>1578</v>
      </c>
      <c r="F204" s="135" t="s">
        <v>1412</v>
      </c>
      <c r="G204" s="135" t="s">
        <v>779</v>
      </c>
      <c r="H204" s="135"/>
      <c r="I204" s="135" t="s">
        <v>1763</v>
      </c>
      <c r="J204" s="135"/>
      <c r="K204" s="135" t="s">
        <v>719</v>
      </c>
      <c r="L204" s="135"/>
      <c r="M204" s="135"/>
      <c r="N204" s="135"/>
      <c r="O204" s="445"/>
      <c r="P204" s="185"/>
    </row>
    <row r="205" spans="1:21" s="41" customFormat="1" ht="37.5" x14ac:dyDescent="0.25">
      <c r="A205" s="283"/>
      <c r="B205" s="144">
        <v>432</v>
      </c>
      <c r="C205" s="144" t="s">
        <v>1579</v>
      </c>
      <c r="D205" s="144" t="s">
        <v>1457</v>
      </c>
      <c r="E205" s="144" t="s">
        <v>1615</v>
      </c>
      <c r="F205" s="144" t="s">
        <v>1412</v>
      </c>
      <c r="G205" s="144" t="s">
        <v>779</v>
      </c>
      <c r="H205" s="144"/>
      <c r="I205" s="144" t="s">
        <v>579</v>
      </c>
      <c r="J205" s="144"/>
      <c r="K205" s="144" t="s">
        <v>719</v>
      </c>
      <c r="L205" s="144"/>
      <c r="M205" s="144"/>
      <c r="N205" s="144"/>
      <c r="O205" s="256" t="s">
        <v>1150</v>
      </c>
      <c r="P205" s="185"/>
      <c r="Q205" s="43"/>
      <c r="R205" s="43"/>
      <c r="S205" s="43"/>
      <c r="T205" s="43"/>
      <c r="U205" s="43"/>
    </row>
    <row r="206" spans="1:21" s="41" customFormat="1" ht="50" x14ac:dyDescent="0.25">
      <c r="A206" s="281"/>
      <c r="B206" s="135">
        <v>465</v>
      </c>
      <c r="C206" s="135" t="s">
        <v>1453</v>
      </c>
      <c r="D206" s="135" t="s">
        <v>1454</v>
      </c>
      <c r="E206" s="135" t="s">
        <v>1626</v>
      </c>
      <c r="F206" s="135" t="s">
        <v>1412</v>
      </c>
      <c r="G206" s="135" t="s">
        <v>779</v>
      </c>
      <c r="H206" s="135"/>
      <c r="I206" s="135" t="s">
        <v>579</v>
      </c>
      <c r="J206" s="135"/>
      <c r="K206" s="135" t="s">
        <v>1156</v>
      </c>
      <c r="L206" s="146"/>
      <c r="M206" s="146"/>
      <c r="N206" s="146"/>
      <c r="O206" s="241" t="s">
        <v>1150</v>
      </c>
      <c r="P206" s="185"/>
      <c r="Q206" s="43"/>
      <c r="R206" s="43"/>
      <c r="S206" s="43"/>
      <c r="T206" s="43"/>
      <c r="U206" s="43"/>
    </row>
    <row r="207" spans="1:21" s="41" customFormat="1" ht="50" x14ac:dyDescent="0.25">
      <c r="A207" s="281"/>
      <c r="B207" s="135">
        <v>210</v>
      </c>
      <c r="C207" s="135" t="s">
        <v>469</v>
      </c>
      <c r="D207" s="135" t="s">
        <v>1764</v>
      </c>
      <c r="E207" s="135" t="s">
        <v>1886</v>
      </c>
      <c r="F207" s="135" t="s">
        <v>1412</v>
      </c>
      <c r="G207" s="135" t="s">
        <v>779</v>
      </c>
      <c r="H207" s="135"/>
      <c r="I207" s="135" t="s">
        <v>579</v>
      </c>
      <c r="J207" s="135"/>
      <c r="K207" s="135" t="s">
        <v>279</v>
      </c>
      <c r="L207" s="135"/>
      <c r="M207" s="135"/>
      <c r="N207" s="135"/>
      <c r="O207" s="241" t="s">
        <v>1150</v>
      </c>
      <c r="P207" s="191"/>
      <c r="Q207" s="43"/>
      <c r="R207" s="43"/>
      <c r="S207" s="43"/>
      <c r="T207" s="43"/>
      <c r="U207" s="43"/>
    </row>
    <row r="208" spans="1:21" s="43" customFormat="1" ht="37.5" x14ac:dyDescent="0.25">
      <c r="A208" s="281"/>
      <c r="B208" s="135">
        <v>433</v>
      </c>
      <c r="C208" s="135" t="s">
        <v>1459</v>
      </c>
      <c r="D208" s="135" t="s">
        <v>1460</v>
      </c>
      <c r="E208" s="135" t="s">
        <v>1580</v>
      </c>
      <c r="F208" s="135" t="s">
        <v>1412</v>
      </c>
      <c r="G208" s="135" t="s">
        <v>779</v>
      </c>
      <c r="H208" s="135"/>
      <c r="I208" s="135" t="s">
        <v>1461</v>
      </c>
      <c r="J208" s="135"/>
      <c r="K208" s="135" t="s">
        <v>87</v>
      </c>
      <c r="L208" s="135"/>
      <c r="M208" s="135"/>
      <c r="N208" s="135"/>
      <c r="O208" s="445"/>
      <c r="P208" s="185"/>
    </row>
    <row r="209" spans="1:21" s="41" customFormat="1" ht="37.5" x14ac:dyDescent="0.25">
      <c r="A209" s="283"/>
      <c r="B209" s="144">
        <v>434</v>
      </c>
      <c r="C209" s="144" t="s">
        <v>1581</v>
      </c>
      <c r="D209" s="144" t="s">
        <v>1458</v>
      </c>
      <c r="E209" s="144" t="s">
        <v>1616</v>
      </c>
      <c r="F209" s="144" t="s">
        <v>1412</v>
      </c>
      <c r="G209" s="144" t="s">
        <v>779</v>
      </c>
      <c r="H209" s="144"/>
      <c r="I209" s="144" t="s">
        <v>579</v>
      </c>
      <c r="J209" s="144"/>
      <c r="K209" s="144" t="s">
        <v>87</v>
      </c>
      <c r="L209" s="144"/>
      <c r="M209" s="144"/>
      <c r="N209" s="144"/>
      <c r="O209" s="256" t="s">
        <v>1150</v>
      </c>
      <c r="P209" s="185"/>
      <c r="Q209" s="43"/>
      <c r="R209" s="43"/>
      <c r="S209" s="43"/>
      <c r="T209" s="43"/>
      <c r="U209" s="43"/>
    </row>
    <row r="210" spans="1:21" s="41" customFormat="1" ht="50" x14ac:dyDescent="0.25">
      <c r="A210" s="281"/>
      <c r="B210" s="135">
        <v>466</v>
      </c>
      <c r="C210" s="135" t="s">
        <v>1462</v>
      </c>
      <c r="D210" s="135" t="s">
        <v>1463</v>
      </c>
      <c r="E210" s="135" t="s">
        <v>1627</v>
      </c>
      <c r="F210" s="135" t="s">
        <v>1412</v>
      </c>
      <c r="G210" s="135" t="s">
        <v>779</v>
      </c>
      <c r="H210" s="135"/>
      <c r="I210" s="135" t="s">
        <v>579</v>
      </c>
      <c r="J210" s="135"/>
      <c r="K210" s="135" t="s">
        <v>1156</v>
      </c>
      <c r="L210" s="135"/>
      <c r="M210" s="135"/>
      <c r="N210" s="135"/>
      <c r="O210" s="241" t="s">
        <v>1150</v>
      </c>
      <c r="P210" s="185"/>
      <c r="Q210" s="43"/>
      <c r="R210" s="43"/>
      <c r="S210" s="43"/>
      <c r="T210" s="43"/>
      <c r="U210" s="43"/>
    </row>
    <row r="211" spans="1:21" s="41" customFormat="1" ht="50" x14ac:dyDescent="0.25">
      <c r="A211" s="281"/>
      <c r="B211" s="135">
        <v>211</v>
      </c>
      <c r="C211" s="135" t="s">
        <v>470</v>
      </c>
      <c r="D211" s="135" t="s">
        <v>1765</v>
      </c>
      <c r="E211" s="135" t="s">
        <v>1887</v>
      </c>
      <c r="F211" s="135" t="s">
        <v>1412</v>
      </c>
      <c r="G211" s="135" t="s">
        <v>894</v>
      </c>
      <c r="H211" s="135" t="s">
        <v>70</v>
      </c>
      <c r="I211" s="135" t="s">
        <v>579</v>
      </c>
      <c r="J211" s="135"/>
      <c r="K211" s="135" t="s">
        <v>279</v>
      </c>
      <c r="L211" s="135"/>
      <c r="M211" s="135"/>
      <c r="N211" s="135"/>
      <c r="O211" s="241" t="s">
        <v>1150</v>
      </c>
      <c r="P211" s="191"/>
      <c r="Q211" s="43"/>
      <c r="R211" s="43"/>
      <c r="S211" s="43"/>
      <c r="T211" s="43"/>
      <c r="U211" s="43"/>
    </row>
    <row r="212" spans="1:21" s="43" customFormat="1" ht="37.5" x14ac:dyDescent="0.25">
      <c r="A212" s="281"/>
      <c r="B212" s="135">
        <v>448</v>
      </c>
      <c r="C212" s="135" t="s">
        <v>1464</v>
      </c>
      <c r="D212" s="135" t="s">
        <v>1465</v>
      </c>
      <c r="E212" s="135" t="s">
        <v>1582</v>
      </c>
      <c r="F212" s="135" t="s">
        <v>1412</v>
      </c>
      <c r="G212" s="135" t="s">
        <v>894</v>
      </c>
      <c r="H212" s="135" t="s">
        <v>70</v>
      </c>
      <c r="I212" s="135" t="s">
        <v>1426</v>
      </c>
      <c r="J212" s="135"/>
      <c r="K212" s="135" t="s">
        <v>87</v>
      </c>
      <c r="L212" s="135"/>
      <c r="M212" s="135"/>
      <c r="N212" s="135"/>
      <c r="O212" s="445"/>
      <c r="P212" s="185"/>
    </row>
    <row r="213" spans="1:21" s="41" customFormat="1" ht="37.5" x14ac:dyDescent="0.25">
      <c r="A213" s="283"/>
      <c r="B213" s="144">
        <v>449</v>
      </c>
      <c r="C213" s="144" t="s">
        <v>1468</v>
      </c>
      <c r="D213" s="144" t="s">
        <v>1469</v>
      </c>
      <c r="E213" s="144" t="s">
        <v>1617</v>
      </c>
      <c r="F213" s="144" t="s">
        <v>1412</v>
      </c>
      <c r="G213" s="144" t="s">
        <v>779</v>
      </c>
      <c r="H213" s="135" t="s">
        <v>70</v>
      </c>
      <c r="I213" s="144" t="s">
        <v>579</v>
      </c>
      <c r="J213" s="144"/>
      <c r="K213" s="144" t="s">
        <v>87</v>
      </c>
      <c r="L213" s="144"/>
      <c r="M213" s="144"/>
      <c r="N213" s="144"/>
      <c r="O213" s="257" t="s">
        <v>1150</v>
      </c>
      <c r="P213" s="185"/>
      <c r="Q213" s="43"/>
      <c r="R213" s="43"/>
      <c r="S213" s="43"/>
      <c r="T213" s="43"/>
      <c r="U213" s="43"/>
    </row>
    <row r="214" spans="1:21" s="41" customFormat="1" ht="75" x14ac:dyDescent="0.25">
      <c r="A214" s="281"/>
      <c r="B214" s="135">
        <v>471</v>
      </c>
      <c r="C214" s="135" t="s">
        <v>1466</v>
      </c>
      <c r="D214" s="135" t="s">
        <v>1467</v>
      </c>
      <c r="E214" s="135" t="s">
        <v>1628</v>
      </c>
      <c r="F214" s="135" t="s">
        <v>1412</v>
      </c>
      <c r="G214" s="135" t="s">
        <v>779</v>
      </c>
      <c r="H214" s="135" t="s">
        <v>70</v>
      </c>
      <c r="I214" s="135" t="s">
        <v>579</v>
      </c>
      <c r="J214" s="135"/>
      <c r="K214" s="135" t="s">
        <v>1156</v>
      </c>
      <c r="L214" s="135"/>
      <c r="M214" s="135"/>
      <c r="N214" s="254"/>
      <c r="O214" s="241" t="s">
        <v>1150</v>
      </c>
      <c r="P214" s="185"/>
      <c r="Q214" s="43"/>
      <c r="R214" s="43"/>
      <c r="S214" s="43"/>
      <c r="T214" s="43"/>
      <c r="U214" s="43"/>
    </row>
    <row r="215" spans="1:21" s="41" customFormat="1" ht="100" x14ac:dyDescent="0.25">
      <c r="A215" s="281"/>
      <c r="B215" s="135">
        <v>212</v>
      </c>
      <c r="C215" s="135" t="s">
        <v>471</v>
      </c>
      <c r="D215" s="135" t="s">
        <v>1766</v>
      </c>
      <c r="E215" s="135" t="s">
        <v>1888</v>
      </c>
      <c r="F215" s="135" t="s">
        <v>1412</v>
      </c>
      <c r="G215" s="135" t="s">
        <v>1722</v>
      </c>
      <c r="H215" s="135"/>
      <c r="I215" s="135" t="s">
        <v>579</v>
      </c>
      <c r="J215" s="135"/>
      <c r="K215" s="135" t="s">
        <v>1156</v>
      </c>
      <c r="L215" s="135"/>
      <c r="M215" s="135"/>
      <c r="N215" s="135"/>
      <c r="O215" s="184" t="s">
        <v>1150</v>
      </c>
      <c r="P215" s="189"/>
      <c r="Q215" s="43"/>
      <c r="R215" s="43"/>
      <c r="S215" s="43"/>
      <c r="T215" s="43"/>
      <c r="U215" s="43"/>
    </row>
    <row r="216" spans="1:21" s="43" customFormat="1" ht="62.5" x14ac:dyDescent="0.25">
      <c r="A216" s="47"/>
      <c r="B216" s="135">
        <v>458</v>
      </c>
      <c r="C216" s="135" t="s">
        <v>1889</v>
      </c>
      <c r="D216" s="135" t="s">
        <v>1723</v>
      </c>
      <c r="E216" s="135" t="s">
        <v>1583</v>
      </c>
      <c r="F216" s="135" t="s">
        <v>1412</v>
      </c>
      <c r="G216" s="135" t="s">
        <v>1758</v>
      </c>
      <c r="H216" s="135"/>
      <c r="I216" s="135" t="s">
        <v>1426</v>
      </c>
      <c r="J216" s="135"/>
      <c r="K216" s="135" t="s">
        <v>719</v>
      </c>
      <c r="L216" s="135"/>
      <c r="M216" s="135"/>
      <c r="N216" s="333"/>
      <c r="O216" s="446"/>
      <c r="P216" s="185"/>
    </row>
    <row r="217" spans="1:21" s="43" customFormat="1" ht="37.5" x14ac:dyDescent="0.35">
      <c r="A217" s="282"/>
      <c r="B217" s="135">
        <v>445</v>
      </c>
      <c r="C217" s="135" t="s">
        <v>1584</v>
      </c>
      <c r="D217" s="135" t="s">
        <v>1435</v>
      </c>
      <c r="E217" s="135" t="s">
        <v>1618</v>
      </c>
      <c r="F217" s="135" t="s">
        <v>1412</v>
      </c>
      <c r="G217" s="135" t="s">
        <v>1722</v>
      </c>
      <c r="H217" s="135"/>
      <c r="I217" s="135" t="s">
        <v>579</v>
      </c>
      <c r="J217" s="135"/>
      <c r="K217" s="135" t="s">
        <v>719</v>
      </c>
      <c r="L217" s="135"/>
      <c r="M217" s="135"/>
      <c r="N217" s="135"/>
      <c r="O217" s="444"/>
      <c r="P217" s="185"/>
    </row>
    <row r="218" spans="1:21" s="41" customFormat="1" ht="100" x14ac:dyDescent="0.25">
      <c r="A218" s="47"/>
      <c r="B218" s="144">
        <v>446</v>
      </c>
      <c r="C218" s="144" t="s">
        <v>1585</v>
      </c>
      <c r="D218" s="144" t="s">
        <v>1441</v>
      </c>
      <c r="E218" s="144" t="s">
        <v>1890</v>
      </c>
      <c r="F218" s="144" t="s">
        <v>1412</v>
      </c>
      <c r="G218" s="144" t="s">
        <v>331</v>
      </c>
      <c r="H218" s="144"/>
      <c r="I218" s="144" t="s">
        <v>1586</v>
      </c>
      <c r="J218" s="144"/>
      <c r="K218" s="135" t="s">
        <v>1587</v>
      </c>
      <c r="L218" s="144"/>
      <c r="M218" s="144"/>
      <c r="N218" s="144"/>
      <c r="O218" s="257" t="s">
        <v>1150</v>
      </c>
      <c r="P218" s="185"/>
      <c r="Q218" s="43"/>
      <c r="R218" s="43"/>
      <c r="S218" s="43"/>
      <c r="T218" s="43"/>
      <c r="U218" s="43"/>
    </row>
    <row r="219" spans="1:21" s="41" customFormat="1" ht="162.5" x14ac:dyDescent="0.25">
      <c r="A219" s="47"/>
      <c r="B219" s="135">
        <v>460</v>
      </c>
      <c r="C219" s="135" t="s">
        <v>1442</v>
      </c>
      <c r="D219" s="135" t="s">
        <v>1443</v>
      </c>
      <c r="E219" s="135" t="s">
        <v>1677</v>
      </c>
      <c r="F219" s="135" t="s">
        <v>1412</v>
      </c>
      <c r="G219" s="135" t="s">
        <v>779</v>
      </c>
      <c r="H219" s="135"/>
      <c r="I219" s="135" t="s">
        <v>1444</v>
      </c>
      <c r="J219" s="135"/>
      <c r="K219" s="135" t="s">
        <v>1587</v>
      </c>
      <c r="L219" s="135"/>
      <c r="M219" s="135"/>
      <c r="N219" s="135"/>
      <c r="O219" s="241" t="s">
        <v>1150</v>
      </c>
      <c r="P219" s="185"/>
      <c r="Q219" s="43"/>
      <c r="R219" s="43"/>
      <c r="S219" s="43"/>
      <c r="T219" s="43"/>
      <c r="U219" s="43"/>
    </row>
    <row r="220" spans="1:21" s="41" customFormat="1" ht="150" x14ac:dyDescent="0.25">
      <c r="A220" s="47"/>
      <c r="B220" s="135">
        <v>470</v>
      </c>
      <c r="C220" s="135" t="s">
        <v>1433</v>
      </c>
      <c r="D220" s="135" t="s">
        <v>1434</v>
      </c>
      <c r="E220" s="135" t="s">
        <v>1891</v>
      </c>
      <c r="F220" s="135" t="s">
        <v>1412</v>
      </c>
      <c r="G220" s="135" t="s">
        <v>779</v>
      </c>
      <c r="H220" s="135"/>
      <c r="I220" s="135" t="s">
        <v>579</v>
      </c>
      <c r="J220" s="135"/>
      <c r="K220" s="135" t="s">
        <v>1156</v>
      </c>
      <c r="L220" s="135"/>
      <c r="M220" s="135"/>
      <c r="N220" s="254"/>
      <c r="O220" s="184" t="s">
        <v>1150</v>
      </c>
      <c r="P220" s="185"/>
      <c r="Q220" s="43"/>
      <c r="R220" s="43"/>
      <c r="S220" s="43"/>
      <c r="T220" s="43"/>
      <c r="U220" s="43"/>
    </row>
    <row r="221" spans="1:21" s="41" customFormat="1" ht="62.5" x14ac:dyDescent="0.25">
      <c r="A221" s="281"/>
      <c r="B221" s="135">
        <v>438</v>
      </c>
      <c r="C221" s="135" t="s">
        <v>1589</v>
      </c>
      <c r="D221" s="135" t="s">
        <v>1767</v>
      </c>
      <c r="E221" s="135" t="s">
        <v>1892</v>
      </c>
      <c r="F221" s="135" t="s">
        <v>1412</v>
      </c>
      <c r="G221" s="135" t="s">
        <v>1588</v>
      </c>
      <c r="H221" s="258"/>
      <c r="I221" s="135" t="s">
        <v>579</v>
      </c>
      <c r="J221" s="135"/>
      <c r="K221" s="135" t="s">
        <v>1445</v>
      </c>
      <c r="L221" s="135"/>
      <c r="M221" s="135"/>
      <c r="N221" s="254"/>
      <c r="O221" s="241" t="s">
        <v>1150</v>
      </c>
      <c r="P221" s="185"/>
      <c r="Q221" s="43"/>
      <c r="R221" s="43"/>
      <c r="S221" s="43"/>
      <c r="T221" s="43"/>
      <c r="U221" s="43"/>
    </row>
    <row r="222" spans="1:21" s="43" customFormat="1" ht="50" x14ac:dyDescent="0.25">
      <c r="A222" s="281"/>
      <c r="B222" s="135">
        <v>437</v>
      </c>
      <c r="C222" s="135" t="s">
        <v>1893</v>
      </c>
      <c r="D222" s="135" t="s">
        <v>1724</v>
      </c>
      <c r="E222" s="135" t="s">
        <v>1590</v>
      </c>
      <c r="F222" s="135" t="s">
        <v>1412</v>
      </c>
      <c r="G222" s="135" t="s">
        <v>1588</v>
      </c>
      <c r="H222" s="258"/>
      <c r="I222" s="135" t="s">
        <v>1461</v>
      </c>
      <c r="J222" s="241"/>
      <c r="K222" s="135" t="s">
        <v>719</v>
      </c>
      <c r="L222" s="259"/>
      <c r="M222" s="259"/>
      <c r="N222" s="333"/>
      <c r="O222" s="443"/>
      <c r="P222" s="185"/>
    </row>
    <row r="223" spans="1:21" s="43" customFormat="1" ht="37.5" x14ac:dyDescent="0.25">
      <c r="A223" s="281"/>
      <c r="B223" s="135">
        <v>439</v>
      </c>
      <c r="C223" s="135" t="s">
        <v>1591</v>
      </c>
      <c r="D223" s="135" t="s">
        <v>1446</v>
      </c>
      <c r="E223" s="135" t="s">
        <v>1619</v>
      </c>
      <c r="F223" s="135" t="s">
        <v>1412</v>
      </c>
      <c r="G223" s="135" t="s">
        <v>1588</v>
      </c>
      <c r="H223" s="135"/>
      <c r="I223" s="135" t="s">
        <v>579</v>
      </c>
      <c r="J223" s="260"/>
      <c r="K223" s="135" t="s">
        <v>719</v>
      </c>
      <c r="L223" s="135"/>
      <c r="M223" s="135"/>
      <c r="N223" s="254"/>
      <c r="O223" s="445"/>
      <c r="P223" s="185"/>
    </row>
    <row r="224" spans="1:21" s="41" customFormat="1" ht="87.5" x14ac:dyDescent="0.25">
      <c r="A224" s="281"/>
      <c r="B224" s="135">
        <v>468</v>
      </c>
      <c r="C224" s="135" t="s">
        <v>1447</v>
      </c>
      <c r="D224" s="135" t="s">
        <v>1448</v>
      </c>
      <c r="E224" s="135" t="s">
        <v>1678</v>
      </c>
      <c r="F224" s="135" t="s">
        <v>1412</v>
      </c>
      <c r="G224" s="135" t="s">
        <v>1588</v>
      </c>
      <c r="H224" s="135"/>
      <c r="I224" s="135" t="s">
        <v>579</v>
      </c>
      <c r="J224" s="135"/>
      <c r="K224" s="135" t="s">
        <v>1156</v>
      </c>
      <c r="L224" s="135"/>
      <c r="M224" s="135"/>
      <c r="N224" s="254"/>
      <c r="O224" s="241" t="s">
        <v>1150</v>
      </c>
      <c r="P224" s="185"/>
      <c r="Q224" s="43"/>
      <c r="R224" s="43"/>
      <c r="S224" s="43"/>
      <c r="T224" s="43"/>
      <c r="U224" s="43"/>
    </row>
    <row r="225" spans="1:21" s="41" customFormat="1" ht="62.5" x14ac:dyDescent="0.25">
      <c r="A225" s="147"/>
      <c r="B225" s="135">
        <v>442</v>
      </c>
      <c r="C225" s="135" t="s">
        <v>1449</v>
      </c>
      <c r="D225" s="135" t="s">
        <v>1768</v>
      </c>
      <c r="E225" s="135" t="s">
        <v>1894</v>
      </c>
      <c r="F225" s="135" t="s">
        <v>1412</v>
      </c>
      <c r="G225" s="135" t="s">
        <v>1588</v>
      </c>
      <c r="H225" s="258"/>
      <c r="I225" s="135" t="s">
        <v>579</v>
      </c>
      <c r="J225" s="135"/>
      <c r="K225" s="135" t="s">
        <v>1445</v>
      </c>
      <c r="L225" s="259"/>
      <c r="M225" s="259"/>
      <c r="N225" s="135"/>
      <c r="O225" s="260" t="s">
        <v>1150</v>
      </c>
      <c r="P225" s="185"/>
      <c r="Q225" s="43"/>
      <c r="R225" s="43"/>
      <c r="S225" s="43"/>
      <c r="T225" s="43"/>
      <c r="U225" s="43"/>
    </row>
    <row r="226" spans="1:21" s="43" customFormat="1" ht="50" x14ac:dyDescent="0.25">
      <c r="A226" s="147"/>
      <c r="B226" s="135">
        <v>441</v>
      </c>
      <c r="C226" s="135" t="s">
        <v>1895</v>
      </c>
      <c r="D226" s="135" t="s">
        <v>1725</v>
      </c>
      <c r="E226" s="135" t="s">
        <v>1592</v>
      </c>
      <c r="F226" s="135" t="s">
        <v>1412</v>
      </c>
      <c r="G226" s="135" t="s">
        <v>1588</v>
      </c>
      <c r="H226" s="258"/>
      <c r="I226" s="135" t="s">
        <v>1461</v>
      </c>
      <c r="J226" s="135"/>
      <c r="K226" s="135" t="s">
        <v>719</v>
      </c>
      <c r="L226" s="259"/>
      <c r="M226" s="259"/>
      <c r="N226" s="333"/>
      <c r="O226" s="443"/>
      <c r="P226" s="185"/>
    </row>
    <row r="227" spans="1:21" s="43" customFormat="1" ht="37.5" x14ac:dyDescent="0.25">
      <c r="A227" s="281"/>
      <c r="B227" s="135">
        <v>443</v>
      </c>
      <c r="C227" s="135" t="s">
        <v>1593</v>
      </c>
      <c r="D227" s="135" t="s">
        <v>1450</v>
      </c>
      <c r="E227" s="135" t="s">
        <v>1620</v>
      </c>
      <c r="F227" s="135" t="s">
        <v>1412</v>
      </c>
      <c r="G227" s="135" t="s">
        <v>1588</v>
      </c>
      <c r="H227" s="135"/>
      <c r="I227" s="135" t="s">
        <v>579</v>
      </c>
      <c r="J227" s="135"/>
      <c r="K227" s="135" t="s">
        <v>719</v>
      </c>
      <c r="L227" s="259"/>
      <c r="M227" s="259"/>
      <c r="N227" s="135"/>
      <c r="O227" s="445"/>
      <c r="P227" s="185"/>
    </row>
    <row r="228" spans="1:21" s="41" customFormat="1" ht="87.5" x14ac:dyDescent="0.25">
      <c r="A228" s="281"/>
      <c r="B228" s="135">
        <v>469</v>
      </c>
      <c r="C228" s="135" t="s">
        <v>1451</v>
      </c>
      <c r="D228" s="135" t="s">
        <v>1452</v>
      </c>
      <c r="E228" s="135" t="s">
        <v>1679</v>
      </c>
      <c r="F228" s="135" t="s">
        <v>1412</v>
      </c>
      <c r="G228" s="135" t="s">
        <v>1588</v>
      </c>
      <c r="H228" s="135"/>
      <c r="I228" s="135" t="s">
        <v>579</v>
      </c>
      <c r="J228" s="135"/>
      <c r="K228" s="135" t="s">
        <v>1156</v>
      </c>
      <c r="L228" s="135"/>
      <c r="M228" s="135"/>
      <c r="N228" s="254"/>
      <c r="O228" s="241" t="s">
        <v>1150</v>
      </c>
      <c r="P228" s="185"/>
      <c r="Q228" s="43"/>
      <c r="R228" s="43"/>
      <c r="S228" s="43"/>
      <c r="T228" s="43"/>
      <c r="U228" s="43"/>
    </row>
    <row r="229" spans="1:21" s="41" customFormat="1" ht="75" x14ac:dyDescent="0.25">
      <c r="A229" s="47"/>
      <c r="B229" s="135">
        <v>500</v>
      </c>
      <c r="C229" s="135" t="s">
        <v>1621</v>
      </c>
      <c r="D229" s="135" t="s">
        <v>1622</v>
      </c>
      <c r="E229" s="135" t="s">
        <v>1623</v>
      </c>
      <c r="F229" s="135" t="s">
        <v>1412</v>
      </c>
      <c r="G229" s="135" t="s">
        <v>1588</v>
      </c>
      <c r="H229" s="135"/>
      <c r="I229" s="135" t="s">
        <v>579</v>
      </c>
      <c r="J229" s="135"/>
      <c r="K229" s="135" t="s">
        <v>1156</v>
      </c>
      <c r="L229" s="144"/>
      <c r="M229" s="144"/>
      <c r="N229" s="144"/>
      <c r="O229" s="243"/>
      <c r="P229" s="185"/>
      <c r="Q229" s="43"/>
      <c r="R229" s="43"/>
      <c r="S229" s="43"/>
      <c r="T229" s="43"/>
      <c r="U229" s="43"/>
    </row>
    <row r="230" spans="1:21" s="41" customFormat="1" ht="100" x14ac:dyDescent="0.25">
      <c r="A230" s="281"/>
      <c r="B230" s="135">
        <v>213</v>
      </c>
      <c r="C230" s="135" t="s">
        <v>472</v>
      </c>
      <c r="D230" s="135" t="s">
        <v>1769</v>
      </c>
      <c r="E230" s="135" t="s">
        <v>1896</v>
      </c>
      <c r="F230" s="135" t="s">
        <v>1412</v>
      </c>
      <c r="G230" s="135" t="s">
        <v>779</v>
      </c>
      <c r="H230" s="261"/>
      <c r="I230" s="135" t="s">
        <v>579</v>
      </c>
      <c r="J230" s="135"/>
      <c r="K230" s="135" t="s">
        <v>1594</v>
      </c>
      <c r="L230" s="135"/>
      <c r="M230" s="135"/>
      <c r="N230" s="135"/>
      <c r="O230" s="184" t="s">
        <v>1150</v>
      </c>
      <c r="P230" s="189"/>
      <c r="Q230" s="43"/>
      <c r="R230" s="43"/>
      <c r="S230" s="43"/>
      <c r="T230" s="43"/>
      <c r="U230" s="43"/>
    </row>
    <row r="231" spans="1:21" s="434" customFormat="1" ht="62.5" hidden="1" x14ac:dyDescent="0.25">
      <c r="A231" s="447"/>
      <c r="B231" s="261">
        <v>461</v>
      </c>
      <c r="C231" s="261" t="s">
        <v>1498</v>
      </c>
      <c r="D231" s="261" t="s">
        <v>1499</v>
      </c>
      <c r="E231" s="261" t="s">
        <v>1595</v>
      </c>
      <c r="F231" s="261" t="s">
        <v>1412</v>
      </c>
      <c r="G231" s="261" t="s">
        <v>779</v>
      </c>
      <c r="H231" s="261"/>
      <c r="I231" s="261" t="s">
        <v>1426</v>
      </c>
      <c r="J231" s="261"/>
      <c r="K231" s="261" t="s">
        <v>1594</v>
      </c>
      <c r="L231" s="261"/>
      <c r="M231" s="261"/>
      <c r="N231" s="261"/>
      <c r="O231" s="444" t="s">
        <v>1500</v>
      </c>
      <c r="P231" s="448"/>
    </row>
    <row r="232" spans="1:21" s="41" customFormat="1" ht="75" x14ac:dyDescent="0.25">
      <c r="A232" s="281"/>
      <c r="B232" s="135">
        <v>450</v>
      </c>
      <c r="C232" s="135" t="s">
        <v>1596</v>
      </c>
      <c r="D232" s="135" t="s">
        <v>1597</v>
      </c>
      <c r="E232" s="135" t="s">
        <v>1630</v>
      </c>
      <c r="F232" s="135" t="s">
        <v>1412</v>
      </c>
      <c r="G232" s="135" t="s">
        <v>331</v>
      </c>
      <c r="H232" s="135"/>
      <c r="I232" s="135" t="s">
        <v>1661</v>
      </c>
      <c r="J232" s="135"/>
      <c r="K232" s="135" t="s">
        <v>1413</v>
      </c>
      <c r="L232" s="135"/>
      <c r="M232" s="135"/>
      <c r="N232" s="135"/>
      <c r="O232" s="184" t="s">
        <v>1150</v>
      </c>
      <c r="P232" s="185"/>
      <c r="Q232" s="43"/>
      <c r="R232" s="43"/>
      <c r="S232" s="43"/>
      <c r="T232" s="43"/>
      <c r="U232" s="43"/>
    </row>
    <row r="233" spans="1:21" s="41" customFormat="1" ht="50" x14ac:dyDescent="0.25">
      <c r="A233" s="281"/>
      <c r="B233" s="135">
        <v>473</v>
      </c>
      <c r="C233" s="135" t="s">
        <v>1495</v>
      </c>
      <c r="D233" s="135" t="s">
        <v>1496</v>
      </c>
      <c r="E233" s="135" t="s">
        <v>1629</v>
      </c>
      <c r="F233" s="135" t="s">
        <v>1412</v>
      </c>
      <c r="G233" s="135" t="s">
        <v>779</v>
      </c>
      <c r="H233" s="135"/>
      <c r="I233" s="135" t="s">
        <v>579</v>
      </c>
      <c r="J233" s="135"/>
      <c r="K233" s="135" t="s">
        <v>1497</v>
      </c>
      <c r="L233" s="135"/>
      <c r="M233" s="135"/>
      <c r="N233" s="135"/>
      <c r="O233" s="184" t="s">
        <v>1150</v>
      </c>
      <c r="P233" s="189"/>
      <c r="Q233" s="43"/>
      <c r="R233" s="43"/>
      <c r="S233" s="43"/>
      <c r="T233" s="43"/>
      <c r="U233" s="43"/>
    </row>
    <row r="234" spans="1:21" s="41" customFormat="1" ht="62.5" x14ac:dyDescent="0.25">
      <c r="A234" s="47"/>
      <c r="B234" s="144">
        <v>501</v>
      </c>
      <c r="C234" s="144" t="s">
        <v>1558</v>
      </c>
      <c r="D234" s="144" t="s">
        <v>1559</v>
      </c>
      <c r="E234" s="144" t="s">
        <v>1631</v>
      </c>
      <c r="F234" s="144" t="s">
        <v>1560</v>
      </c>
      <c r="G234" s="144" t="s">
        <v>779</v>
      </c>
      <c r="H234" s="144"/>
      <c r="I234" s="144"/>
      <c r="J234" s="144"/>
      <c r="K234" s="144" t="s">
        <v>1561</v>
      </c>
      <c r="L234" s="144"/>
      <c r="M234" s="144"/>
      <c r="N234" s="144"/>
      <c r="O234" s="243"/>
      <c r="P234" s="185"/>
      <c r="Q234" s="43"/>
      <c r="R234" s="43"/>
      <c r="S234" s="43"/>
      <c r="T234" s="43"/>
      <c r="U234" s="43"/>
    </row>
    <row r="235" spans="1:21" s="41" customFormat="1" ht="37.5" x14ac:dyDescent="0.25">
      <c r="A235" s="47"/>
      <c r="B235" s="144">
        <v>502</v>
      </c>
      <c r="C235" s="144" t="s">
        <v>1556</v>
      </c>
      <c r="D235" s="144" t="s">
        <v>1557</v>
      </c>
      <c r="E235" s="144" t="s">
        <v>1563</v>
      </c>
      <c r="F235" s="144" t="s">
        <v>1412</v>
      </c>
      <c r="G235" s="144" t="s">
        <v>779</v>
      </c>
      <c r="H235" s="144"/>
      <c r="I235" s="144"/>
      <c r="J235" s="144"/>
      <c r="K235" s="144" t="s">
        <v>815</v>
      </c>
      <c r="L235" s="144"/>
      <c r="M235" s="144"/>
      <c r="N235" s="144"/>
      <c r="O235" s="243"/>
      <c r="P235" s="185"/>
      <c r="Q235" s="43"/>
      <c r="R235" s="43"/>
      <c r="S235" s="43"/>
      <c r="T235" s="43"/>
      <c r="U235" s="43"/>
    </row>
    <row r="236" spans="1:21" s="41" customFormat="1" ht="87.5" x14ac:dyDescent="0.25">
      <c r="A236" s="284"/>
      <c r="B236" s="144">
        <v>503</v>
      </c>
      <c r="C236" s="144" t="s">
        <v>1726</v>
      </c>
      <c r="D236" s="144" t="s">
        <v>1562</v>
      </c>
      <c r="E236" s="144" t="s">
        <v>1897</v>
      </c>
      <c r="F236" s="144" t="s">
        <v>1412</v>
      </c>
      <c r="G236" s="144" t="s">
        <v>779</v>
      </c>
      <c r="H236" s="144"/>
      <c r="I236" s="144"/>
      <c r="J236" s="144"/>
      <c r="K236" s="144" t="s">
        <v>1128</v>
      </c>
      <c r="L236" s="144"/>
      <c r="M236" s="144"/>
      <c r="N236" s="144"/>
      <c r="O236" s="243"/>
      <c r="P236" s="185"/>
      <c r="Q236" s="43"/>
      <c r="R236" s="43"/>
      <c r="S236" s="43"/>
      <c r="T236" s="43"/>
      <c r="U236" s="43"/>
    </row>
    <row r="237" spans="1:21" s="41" customFormat="1" ht="75" x14ac:dyDescent="0.25">
      <c r="A237" s="285"/>
      <c r="B237" s="132">
        <v>214</v>
      </c>
      <c r="C237" s="132" t="s">
        <v>1727</v>
      </c>
      <c r="D237" s="132" t="s">
        <v>1728</v>
      </c>
      <c r="E237" s="132" t="s">
        <v>1598</v>
      </c>
      <c r="F237" s="132" t="s">
        <v>1412</v>
      </c>
      <c r="G237" s="132" t="s">
        <v>779</v>
      </c>
      <c r="H237" s="132"/>
      <c r="I237" s="132" t="s">
        <v>579</v>
      </c>
      <c r="J237" s="132"/>
      <c r="K237" s="132" t="s">
        <v>283</v>
      </c>
      <c r="L237" s="132"/>
      <c r="M237" s="132"/>
      <c r="N237" s="132"/>
      <c r="O237" s="193" t="s">
        <v>1150</v>
      </c>
      <c r="P237" s="192"/>
      <c r="Q237" s="43"/>
      <c r="R237" s="43"/>
      <c r="S237" s="43"/>
      <c r="T237" s="43"/>
      <c r="U237" s="43"/>
    </row>
    <row r="238" spans="1:21" s="41" customFormat="1" ht="62.5" x14ac:dyDescent="0.25">
      <c r="A238" s="285"/>
      <c r="B238" s="132">
        <v>215</v>
      </c>
      <c r="C238" s="132" t="s">
        <v>1729</v>
      </c>
      <c r="D238" s="132" t="s">
        <v>1730</v>
      </c>
      <c r="E238" s="132" t="s">
        <v>1599</v>
      </c>
      <c r="F238" s="132" t="s">
        <v>1412</v>
      </c>
      <c r="G238" s="132" t="s">
        <v>779</v>
      </c>
      <c r="H238" s="132"/>
      <c r="I238" s="132" t="s">
        <v>579</v>
      </c>
      <c r="J238" s="132"/>
      <c r="K238" s="132" t="s">
        <v>283</v>
      </c>
      <c r="L238" s="132"/>
      <c r="M238" s="132"/>
      <c r="N238" s="132"/>
      <c r="O238" s="193" t="s">
        <v>1150</v>
      </c>
      <c r="P238" s="192"/>
      <c r="Q238" s="43"/>
      <c r="R238" s="43"/>
      <c r="S238" s="43"/>
      <c r="T238" s="43"/>
      <c r="U238" s="43"/>
    </row>
    <row r="239" spans="1:21" s="41" customFormat="1" ht="75" x14ac:dyDescent="0.25">
      <c r="A239" s="285"/>
      <c r="B239" s="132">
        <v>216</v>
      </c>
      <c r="C239" s="132" t="s">
        <v>1731</v>
      </c>
      <c r="D239" s="132" t="s">
        <v>1732</v>
      </c>
      <c r="E239" s="132" t="s">
        <v>1600</v>
      </c>
      <c r="F239" s="132" t="s">
        <v>1412</v>
      </c>
      <c r="G239" s="126" t="s">
        <v>1904</v>
      </c>
      <c r="H239" s="132"/>
      <c r="I239" s="132" t="s">
        <v>579</v>
      </c>
      <c r="J239" s="132"/>
      <c r="K239" s="132" t="s">
        <v>283</v>
      </c>
      <c r="L239" s="132"/>
      <c r="M239" s="132"/>
      <c r="N239" s="132"/>
      <c r="O239" s="193" t="s">
        <v>1150</v>
      </c>
      <c r="P239" s="192"/>
      <c r="Q239" s="43"/>
      <c r="R239" s="43"/>
      <c r="S239" s="43"/>
      <c r="T239" s="43"/>
      <c r="U239" s="43"/>
    </row>
    <row r="240" spans="1:21" s="41" customFormat="1" ht="75" x14ac:dyDescent="0.25">
      <c r="A240" s="285"/>
      <c r="B240" s="132">
        <v>217</v>
      </c>
      <c r="C240" s="132" t="s">
        <v>1733</v>
      </c>
      <c r="D240" s="132" t="s">
        <v>1734</v>
      </c>
      <c r="E240" s="132" t="s">
        <v>1735</v>
      </c>
      <c r="F240" s="132" t="s">
        <v>1412</v>
      </c>
      <c r="G240" s="132" t="s">
        <v>779</v>
      </c>
      <c r="H240" s="132"/>
      <c r="I240" s="132" t="s">
        <v>579</v>
      </c>
      <c r="J240" s="132"/>
      <c r="K240" s="132" t="s">
        <v>283</v>
      </c>
      <c r="L240" s="132"/>
      <c r="M240" s="132"/>
      <c r="N240" s="132"/>
      <c r="O240" s="193" t="s">
        <v>1150</v>
      </c>
      <c r="P240" s="192"/>
      <c r="Q240" s="43"/>
      <c r="R240" s="43"/>
      <c r="S240" s="43"/>
      <c r="T240" s="43"/>
      <c r="U240" s="43"/>
    </row>
    <row r="241" spans="1:21" s="41" customFormat="1" ht="75" x14ac:dyDescent="0.25">
      <c r="A241" s="285"/>
      <c r="B241" s="132">
        <v>218</v>
      </c>
      <c r="C241" s="132" t="s">
        <v>1736</v>
      </c>
      <c r="D241" s="132" t="s">
        <v>1737</v>
      </c>
      <c r="E241" s="132" t="s">
        <v>1601</v>
      </c>
      <c r="F241" s="132" t="s">
        <v>1412</v>
      </c>
      <c r="G241" s="132" t="s">
        <v>779</v>
      </c>
      <c r="H241" s="132"/>
      <c r="I241" s="132" t="s">
        <v>579</v>
      </c>
      <c r="J241" s="132"/>
      <c r="K241" s="132" t="s">
        <v>285</v>
      </c>
      <c r="L241" s="132"/>
      <c r="M241" s="132"/>
      <c r="N241" s="132"/>
      <c r="O241" s="193" t="s">
        <v>1150</v>
      </c>
      <c r="P241" s="192"/>
      <c r="Q241" s="43"/>
      <c r="R241" s="43"/>
      <c r="S241" s="43"/>
      <c r="T241" s="43"/>
      <c r="U241" s="43"/>
    </row>
    <row r="242" spans="1:21" s="41" customFormat="1" ht="75" x14ac:dyDescent="0.25">
      <c r="A242" s="285"/>
      <c r="B242" s="132">
        <v>219</v>
      </c>
      <c r="C242" s="132" t="s">
        <v>1738</v>
      </c>
      <c r="D242" s="132" t="s">
        <v>1739</v>
      </c>
      <c r="E242" s="132" t="s">
        <v>1898</v>
      </c>
      <c r="F242" s="132" t="s">
        <v>1412</v>
      </c>
      <c r="G242" s="132" t="s">
        <v>779</v>
      </c>
      <c r="H242" s="126" t="s">
        <v>70</v>
      </c>
      <c r="I242" s="132" t="s">
        <v>579</v>
      </c>
      <c r="J242" s="132"/>
      <c r="K242" s="132" t="s">
        <v>285</v>
      </c>
      <c r="L242" s="132"/>
      <c r="M242" s="132"/>
      <c r="N242" s="132"/>
      <c r="O242" s="193" t="s">
        <v>1150</v>
      </c>
      <c r="P242" s="192"/>
      <c r="Q242" s="43"/>
      <c r="R242" s="43"/>
      <c r="S242" s="43"/>
      <c r="T242" s="43"/>
      <c r="U242" s="43"/>
    </row>
    <row r="243" spans="1:21" s="41" customFormat="1" ht="150" x14ac:dyDescent="0.25">
      <c r="A243" s="285"/>
      <c r="B243" s="132">
        <v>408</v>
      </c>
      <c r="C243" s="132" t="s">
        <v>1740</v>
      </c>
      <c r="D243" s="132" t="s">
        <v>1741</v>
      </c>
      <c r="E243" s="132" t="s">
        <v>1742</v>
      </c>
      <c r="F243" s="132" t="s">
        <v>1412</v>
      </c>
      <c r="G243" s="132" t="s">
        <v>779</v>
      </c>
      <c r="H243" s="132"/>
      <c r="I243" s="132" t="s">
        <v>579</v>
      </c>
      <c r="J243" s="132"/>
      <c r="K243" s="132" t="s">
        <v>284</v>
      </c>
      <c r="L243" s="132"/>
      <c r="M243" s="132"/>
      <c r="N243" s="132"/>
      <c r="O243" s="193" t="s">
        <v>1150</v>
      </c>
      <c r="P243" s="192"/>
      <c r="Q243" s="43"/>
      <c r="R243" s="43"/>
      <c r="S243" s="43"/>
      <c r="T243" s="43"/>
      <c r="U243" s="43"/>
    </row>
    <row r="244" spans="1:21" s="41" customFormat="1" ht="100" x14ac:dyDescent="0.25">
      <c r="A244" s="285"/>
      <c r="B244" s="132">
        <v>440</v>
      </c>
      <c r="C244" s="132" t="s">
        <v>1603</v>
      </c>
      <c r="D244" s="132" t="s">
        <v>1470</v>
      </c>
      <c r="E244" s="132" t="s">
        <v>1743</v>
      </c>
      <c r="F244" s="132" t="s">
        <v>1412</v>
      </c>
      <c r="G244" s="132" t="s">
        <v>1588</v>
      </c>
      <c r="H244" s="132"/>
      <c r="I244" s="132" t="s">
        <v>579</v>
      </c>
      <c r="J244" s="132"/>
      <c r="K244" s="132" t="s">
        <v>1471</v>
      </c>
      <c r="L244" s="132"/>
      <c r="M244" s="132"/>
      <c r="N244" s="195"/>
      <c r="O244" s="193" t="s">
        <v>1150</v>
      </c>
      <c r="P244" s="187"/>
      <c r="Q244" s="43"/>
      <c r="R244" s="43"/>
      <c r="S244" s="43"/>
      <c r="T244" s="43"/>
      <c r="U244" s="43"/>
    </row>
    <row r="245" spans="1:21" s="41" customFormat="1" ht="100" x14ac:dyDescent="0.25">
      <c r="A245" s="285"/>
      <c r="B245" s="132">
        <v>444</v>
      </c>
      <c r="C245" s="132" t="s">
        <v>1604</v>
      </c>
      <c r="D245" s="132" t="s">
        <v>1472</v>
      </c>
      <c r="E245" s="132" t="s">
        <v>1744</v>
      </c>
      <c r="F245" s="132" t="s">
        <v>1412</v>
      </c>
      <c r="G245" s="132" t="s">
        <v>1588</v>
      </c>
      <c r="H245" s="132"/>
      <c r="I245" s="132" t="s">
        <v>579</v>
      </c>
      <c r="J245" s="132"/>
      <c r="K245" s="132" t="s">
        <v>1471</v>
      </c>
      <c r="L245" s="149"/>
      <c r="M245" s="149"/>
      <c r="N245" s="132"/>
      <c r="O245" s="263" t="s">
        <v>1150</v>
      </c>
      <c r="P245" s="187"/>
      <c r="Q245" s="43"/>
      <c r="R245" s="43"/>
      <c r="S245" s="43"/>
      <c r="T245" s="43"/>
      <c r="U245" s="43"/>
    </row>
    <row r="246" spans="1:21" s="41" customFormat="1" ht="125.25" customHeight="1" x14ac:dyDescent="0.25">
      <c r="A246" s="285"/>
      <c r="B246" s="132">
        <v>409</v>
      </c>
      <c r="C246" s="132" t="s">
        <v>1602</v>
      </c>
      <c r="D246" s="132" t="s">
        <v>1745</v>
      </c>
      <c r="E246" s="132" t="s">
        <v>1899</v>
      </c>
      <c r="F246" s="132" t="s">
        <v>1412</v>
      </c>
      <c r="G246" s="132" t="s">
        <v>779</v>
      </c>
      <c r="H246" s="132"/>
      <c r="I246" s="132" t="s">
        <v>579</v>
      </c>
      <c r="J246" s="132"/>
      <c r="K246" s="132" t="s">
        <v>284</v>
      </c>
      <c r="L246" s="149"/>
      <c r="M246" s="149"/>
      <c r="N246" s="132"/>
      <c r="O246" s="263" t="s">
        <v>1150</v>
      </c>
      <c r="P246" s="187"/>
      <c r="Q246" s="43"/>
      <c r="R246" s="43"/>
      <c r="S246" s="43"/>
      <c r="T246" s="43"/>
      <c r="U246" s="43"/>
    </row>
    <row r="247" spans="1:21" s="41" customFormat="1" ht="25" x14ac:dyDescent="0.25">
      <c r="A247" s="285"/>
      <c r="B247" s="132">
        <v>222</v>
      </c>
      <c r="C247" s="132" t="s">
        <v>473</v>
      </c>
      <c r="D247" s="132" t="s">
        <v>607</v>
      </c>
      <c r="E247" s="132" t="s">
        <v>807</v>
      </c>
      <c r="F247" s="132" t="s">
        <v>1412</v>
      </c>
      <c r="G247" s="132" t="s">
        <v>779</v>
      </c>
      <c r="H247" s="132"/>
      <c r="I247" s="132"/>
      <c r="J247" s="132"/>
      <c r="K247" s="132" t="s">
        <v>277</v>
      </c>
      <c r="L247" s="132"/>
      <c r="M247" s="132"/>
      <c r="N247" s="132"/>
      <c r="O247" s="286"/>
      <c r="P247" s="192"/>
      <c r="Q247" s="43"/>
      <c r="R247" s="43"/>
      <c r="S247" s="43"/>
      <c r="T247" s="43"/>
      <c r="U247" s="43"/>
    </row>
    <row r="248" spans="1:21" s="41" customFormat="1" ht="37.5" x14ac:dyDescent="0.25">
      <c r="A248" s="285"/>
      <c r="B248" s="132">
        <v>223</v>
      </c>
      <c r="C248" s="132" t="s">
        <v>474</v>
      </c>
      <c r="D248" s="132" t="s">
        <v>1225</v>
      </c>
      <c r="E248" s="132" t="s">
        <v>1229</v>
      </c>
      <c r="F248" s="132" t="s">
        <v>1412</v>
      </c>
      <c r="G248" s="132" t="s">
        <v>779</v>
      </c>
      <c r="H248" s="132"/>
      <c r="I248" s="132" t="s">
        <v>579</v>
      </c>
      <c r="J248" s="132"/>
      <c r="K248" s="132" t="s">
        <v>279</v>
      </c>
      <c r="L248" s="132"/>
      <c r="M248" s="132"/>
      <c r="N248" s="132"/>
      <c r="O248" s="286"/>
      <c r="P248" s="192"/>
      <c r="Q248" s="43"/>
      <c r="R248" s="43"/>
      <c r="S248" s="43"/>
      <c r="T248" s="43"/>
      <c r="U248" s="43"/>
    </row>
    <row r="249" spans="1:21" s="41" customFormat="1" ht="25" x14ac:dyDescent="0.25">
      <c r="A249" s="285"/>
      <c r="B249" s="132">
        <v>224</v>
      </c>
      <c r="C249" s="132" t="s">
        <v>475</v>
      </c>
      <c r="D249" s="132" t="s">
        <v>598</v>
      </c>
      <c r="E249" s="132" t="s">
        <v>117</v>
      </c>
      <c r="F249" s="132" t="s">
        <v>1412</v>
      </c>
      <c r="G249" s="132" t="s">
        <v>779</v>
      </c>
      <c r="H249" s="132"/>
      <c r="I249" s="132" t="s">
        <v>579</v>
      </c>
      <c r="J249" s="132"/>
      <c r="K249" s="132" t="s">
        <v>279</v>
      </c>
      <c r="L249" s="132"/>
      <c r="M249" s="132"/>
      <c r="N249" s="132"/>
      <c r="O249" s="286"/>
      <c r="P249" s="192"/>
      <c r="Q249" s="43"/>
      <c r="R249" s="43"/>
      <c r="S249" s="43"/>
      <c r="T249" s="43"/>
      <c r="U249" s="43"/>
    </row>
    <row r="250" spans="1:21" s="41" customFormat="1" ht="37.5" x14ac:dyDescent="0.25">
      <c r="A250" s="285"/>
      <c r="B250" s="132">
        <v>225</v>
      </c>
      <c r="C250" s="132" t="s">
        <v>480</v>
      </c>
      <c r="D250" s="132" t="s">
        <v>489</v>
      </c>
      <c r="E250" s="132" t="s">
        <v>760</v>
      </c>
      <c r="F250" s="132" t="s">
        <v>1412</v>
      </c>
      <c r="G250" s="132" t="s">
        <v>779</v>
      </c>
      <c r="H250" s="132" t="s">
        <v>488</v>
      </c>
      <c r="I250" s="132" t="s">
        <v>579</v>
      </c>
      <c r="J250" s="132"/>
      <c r="K250" s="132" t="s">
        <v>281</v>
      </c>
      <c r="L250" s="132"/>
      <c r="M250" s="132"/>
      <c r="N250" s="132"/>
      <c r="O250" s="286"/>
      <c r="P250" s="192"/>
      <c r="Q250" s="43"/>
      <c r="R250" s="43"/>
      <c r="S250" s="43"/>
      <c r="T250" s="43"/>
      <c r="U250" s="43"/>
    </row>
    <row r="251" spans="1:21" s="41" customFormat="1" ht="37.5" x14ac:dyDescent="0.25">
      <c r="A251" s="285"/>
      <c r="B251" s="132">
        <v>226</v>
      </c>
      <c r="C251" s="132" t="s">
        <v>481</v>
      </c>
      <c r="D251" s="132" t="s">
        <v>490</v>
      </c>
      <c r="E251" s="132" t="s">
        <v>761</v>
      </c>
      <c r="F251" s="132" t="s">
        <v>1412</v>
      </c>
      <c r="G251" s="132" t="s">
        <v>779</v>
      </c>
      <c r="H251" s="132" t="s">
        <v>488</v>
      </c>
      <c r="I251" s="132" t="s">
        <v>579</v>
      </c>
      <c r="J251" s="132"/>
      <c r="K251" s="132" t="s">
        <v>281</v>
      </c>
      <c r="L251" s="132"/>
      <c r="M251" s="132"/>
      <c r="N251" s="132"/>
      <c r="O251" s="286"/>
      <c r="P251" s="192"/>
      <c r="Q251" s="43"/>
      <c r="R251" s="43"/>
      <c r="S251" s="43"/>
      <c r="T251" s="43"/>
      <c r="U251" s="43"/>
    </row>
    <row r="252" spans="1:21" s="41" customFormat="1" ht="66" customHeight="1" x14ac:dyDescent="0.25">
      <c r="A252" s="285"/>
      <c r="B252" s="132">
        <v>227</v>
      </c>
      <c r="C252" s="132" t="s">
        <v>482</v>
      </c>
      <c r="D252" s="132" t="s">
        <v>491</v>
      </c>
      <c r="E252" s="132" t="s">
        <v>762</v>
      </c>
      <c r="F252" s="132" t="s">
        <v>1412</v>
      </c>
      <c r="G252" s="126" t="s">
        <v>1905</v>
      </c>
      <c r="H252" s="132" t="s">
        <v>488</v>
      </c>
      <c r="I252" s="132" t="s">
        <v>579</v>
      </c>
      <c r="J252" s="132"/>
      <c r="K252" s="132" t="s">
        <v>281</v>
      </c>
      <c r="L252" s="132"/>
      <c r="M252" s="132"/>
      <c r="N252" s="132"/>
      <c r="O252" s="286"/>
      <c r="P252" s="192"/>
      <c r="Q252" s="43"/>
      <c r="R252" s="43"/>
      <c r="S252" s="43"/>
      <c r="T252" s="43"/>
      <c r="U252" s="43"/>
    </row>
    <row r="253" spans="1:21" s="41" customFormat="1" ht="37.5" x14ac:dyDescent="0.25">
      <c r="A253" s="285"/>
      <c r="B253" s="132">
        <v>228</v>
      </c>
      <c r="C253" s="132" t="s">
        <v>483</v>
      </c>
      <c r="D253" s="132" t="s">
        <v>492</v>
      </c>
      <c r="E253" s="132" t="s">
        <v>763</v>
      </c>
      <c r="F253" s="132" t="s">
        <v>1412</v>
      </c>
      <c r="G253" s="132" t="s">
        <v>779</v>
      </c>
      <c r="H253" s="132" t="s">
        <v>488</v>
      </c>
      <c r="I253" s="132" t="s">
        <v>579</v>
      </c>
      <c r="J253" s="132"/>
      <c r="K253" s="132" t="s">
        <v>282</v>
      </c>
      <c r="L253" s="132"/>
      <c r="M253" s="132"/>
      <c r="N253" s="132"/>
      <c r="O253" s="286"/>
      <c r="P253" s="192"/>
      <c r="Q253" s="43"/>
      <c r="R253" s="43"/>
      <c r="S253" s="43"/>
      <c r="T253" s="43"/>
      <c r="U253" s="43"/>
    </row>
    <row r="254" spans="1:21" s="41" customFormat="1" ht="37.5" x14ac:dyDescent="0.25">
      <c r="A254" s="285"/>
      <c r="B254" s="132">
        <v>229</v>
      </c>
      <c r="C254" s="132" t="s">
        <v>484</v>
      </c>
      <c r="D254" s="132" t="s">
        <v>493</v>
      </c>
      <c r="E254" s="132" t="s">
        <v>764</v>
      </c>
      <c r="F254" s="132" t="s">
        <v>1412</v>
      </c>
      <c r="G254" s="132" t="s">
        <v>894</v>
      </c>
      <c r="H254" s="132" t="s">
        <v>488</v>
      </c>
      <c r="I254" s="132" t="s">
        <v>579</v>
      </c>
      <c r="J254" s="132"/>
      <c r="K254" s="132" t="s">
        <v>284</v>
      </c>
      <c r="L254" s="132"/>
      <c r="M254" s="132"/>
      <c r="N254" s="132"/>
      <c r="O254" s="286"/>
      <c r="P254" s="192"/>
      <c r="Q254" s="43"/>
      <c r="R254" s="43"/>
      <c r="S254" s="43"/>
      <c r="T254" s="43"/>
      <c r="U254" s="43"/>
    </row>
    <row r="255" spans="1:21" s="41" customFormat="1" ht="37.5" x14ac:dyDescent="0.25">
      <c r="A255" s="285"/>
      <c r="B255" s="132">
        <v>230</v>
      </c>
      <c r="C255" s="132" t="s">
        <v>485</v>
      </c>
      <c r="D255" s="132" t="s">
        <v>494</v>
      </c>
      <c r="E255" s="132" t="s">
        <v>765</v>
      </c>
      <c r="F255" s="132" t="s">
        <v>1412</v>
      </c>
      <c r="G255" s="126" t="s">
        <v>779</v>
      </c>
      <c r="H255" s="132" t="s">
        <v>70</v>
      </c>
      <c r="I255" s="132" t="s">
        <v>579</v>
      </c>
      <c r="J255" s="132"/>
      <c r="K255" s="132" t="s">
        <v>285</v>
      </c>
      <c r="L255" s="132"/>
      <c r="M255" s="132"/>
      <c r="N255" s="132"/>
      <c r="O255" s="286"/>
      <c r="P255" s="192"/>
      <c r="Q255" s="43"/>
      <c r="R255" s="43"/>
      <c r="S255" s="43"/>
      <c r="T255" s="43"/>
      <c r="U255" s="43"/>
    </row>
    <row r="256" spans="1:21" s="41" customFormat="1" ht="87" customHeight="1" x14ac:dyDescent="0.25">
      <c r="A256" s="285"/>
      <c r="B256" s="132">
        <v>233</v>
      </c>
      <c r="C256" s="132" t="s">
        <v>693</v>
      </c>
      <c r="D256" s="132" t="s">
        <v>495</v>
      </c>
      <c r="E256" s="132" t="s">
        <v>461</v>
      </c>
      <c r="F256" s="132" t="s">
        <v>1412</v>
      </c>
      <c r="G256" s="132" t="s">
        <v>779</v>
      </c>
      <c r="H256" s="132"/>
      <c r="I256" s="132" t="s">
        <v>579</v>
      </c>
      <c r="J256" s="132"/>
      <c r="K256" s="132" t="s">
        <v>282</v>
      </c>
      <c r="L256" s="132"/>
      <c r="M256" s="132"/>
      <c r="N256" s="132"/>
      <c r="O256" s="286"/>
      <c r="P256" s="192"/>
      <c r="Q256" s="43"/>
      <c r="R256" s="43"/>
      <c r="S256" s="43"/>
      <c r="T256" s="43"/>
      <c r="U256" s="43"/>
    </row>
    <row r="257" spans="1:21" s="41" customFormat="1" ht="109.5" customHeight="1" x14ac:dyDescent="0.25">
      <c r="A257" s="285"/>
      <c r="B257" s="132">
        <v>393</v>
      </c>
      <c r="C257" s="132" t="s">
        <v>486</v>
      </c>
      <c r="D257" s="132" t="s">
        <v>496</v>
      </c>
      <c r="E257" s="132" t="s">
        <v>462</v>
      </c>
      <c r="F257" s="132" t="s">
        <v>1412</v>
      </c>
      <c r="G257" s="132" t="s">
        <v>779</v>
      </c>
      <c r="H257" s="132" t="s">
        <v>668</v>
      </c>
      <c r="I257" s="132" t="s">
        <v>579</v>
      </c>
      <c r="J257" s="132"/>
      <c r="K257" s="132" t="s">
        <v>282</v>
      </c>
      <c r="L257" s="132"/>
      <c r="M257" s="132"/>
      <c r="N257" s="132"/>
      <c r="O257" s="286"/>
      <c r="P257" s="192"/>
      <c r="Q257" s="43"/>
      <c r="R257" s="43"/>
      <c r="S257" s="43"/>
      <c r="T257" s="43"/>
      <c r="U257" s="43"/>
    </row>
    <row r="258" spans="1:21" s="41" customFormat="1" ht="37.5" x14ac:dyDescent="0.25">
      <c r="A258" s="285"/>
      <c r="B258" s="132">
        <v>235</v>
      </c>
      <c r="C258" s="132" t="s">
        <v>487</v>
      </c>
      <c r="D258" s="132" t="s">
        <v>497</v>
      </c>
      <c r="E258" s="132" t="s">
        <v>463</v>
      </c>
      <c r="F258" s="132" t="s">
        <v>1412</v>
      </c>
      <c r="G258" s="132" t="s">
        <v>779</v>
      </c>
      <c r="H258" s="132" t="s">
        <v>488</v>
      </c>
      <c r="I258" s="132" t="s">
        <v>579</v>
      </c>
      <c r="J258" s="132"/>
      <c r="K258" s="132" t="s">
        <v>282</v>
      </c>
      <c r="L258" s="132"/>
      <c r="M258" s="132"/>
      <c r="N258" s="132"/>
      <c r="O258" s="286"/>
      <c r="P258" s="192"/>
      <c r="Q258" s="43"/>
      <c r="R258" s="43"/>
      <c r="S258" s="43"/>
      <c r="T258" s="43"/>
      <c r="U258" s="43"/>
    </row>
    <row r="259" spans="1:21" s="41" customFormat="1" ht="64.5" customHeight="1" x14ac:dyDescent="0.25">
      <c r="A259" s="285"/>
      <c r="B259" s="100">
        <v>236</v>
      </c>
      <c r="C259" s="264" t="s">
        <v>498</v>
      </c>
      <c r="D259" s="132" t="s">
        <v>1025</v>
      </c>
      <c r="E259" s="102" t="s">
        <v>409</v>
      </c>
      <c r="F259" s="132" t="s">
        <v>1412</v>
      </c>
      <c r="G259" s="132" t="s">
        <v>779</v>
      </c>
      <c r="H259" s="142"/>
      <c r="I259" s="265" t="s">
        <v>1662</v>
      </c>
      <c r="J259" s="132" t="s">
        <v>828</v>
      </c>
      <c r="K259" s="132" t="s">
        <v>827</v>
      </c>
      <c r="L259" s="132"/>
      <c r="M259" s="132"/>
      <c r="N259" s="132"/>
      <c r="O259" s="286"/>
      <c r="P259" s="192"/>
      <c r="Q259" s="43"/>
      <c r="R259" s="43"/>
      <c r="S259" s="43"/>
      <c r="T259" s="43"/>
      <c r="U259" s="43"/>
    </row>
    <row r="260" spans="1:21" s="41" customFormat="1" ht="137.5" x14ac:dyDescent="0.25">
      <c r="A260" s="195"/>
      <c r="B260" s="132">
        <v>238</v>
      </c>
      <c r="C260" s="132" t="s">
        <v>499</v>
      </c>
      <c r="D260" s="132" t="s">
        <v>1012</v>
      </c>
      <c r="E260" s="132" t="s">
        <v>1906</v>
      </c>
      <c r="F260" s="132" t="s">
        <v>1412</v>
      </c>
      <c r="G260" s="132" t="s">
        <v>779</v>
      </c>
      <c r="H260" s="132"/>
      <c r="I260" s="132" t="s">
        <v>1663</v>
      </c>
      <c r="J260" s="132">
        <v>1</v>
      </c>
      <c r="K260" s="132" t="s">
        <v>1473</v>
      </c>
      <c r="L260" s="132">
        <v>-1</v>
      </c>
      <c r="M260" s="132">
        <v>2</v>
      </c>
      <c r="N260" s="132"/>
      <c r="O260" s="193"/>
      <c r="P260" s="192"/>
      <c r="Q260" s="43"/>
      <c r="R260" s="43"/>
      <c r="S260" s="43"/>
      <c r="T260" s="43"/>
      <c r="U260" s="43"/>
    </row>
    <row r="261" spans="1:21" s="41" customFormat="1" ht="50" x14ac:dyDescent="0.25">
      <c r="A261" s="287"/>
      <c r="B261" s="132">
        <v>336</v>
      </c>
      <c r="C261" s="132" t="s">
        <v>446</v>
      </c>
      <c r="D261" s="132" t="s">
        <v>447</v>
      </c>
      <c r="E261" s="132" t="s">
        <v>1907</v>
      </c>
      <c r="F261" s="132" t="s">
        <v>1412</v>
      </c>
      <c r="G261" s="132" t="s">
        <v>779</v>
      </c>
      <c r="H261" s="132"/>
      <c r="I261" s="132" t="s">
        <v>1664</v>
      </c>
      <c r="J261" s="132" t="s">
        <v>828</v>
      </c>
      <c r="K261" s="132" t="s">
        <v>827</v>
      </c>
      <c r="L261" s="132"/>
      <c r="M261" s="132"/>
      <c r="N261" s="132"/>
      <c r="O261" s="286"/>
      <c r="P261" s="192"/>
      <c r="Q261" s="43"/>
      <c r="R261" s="43"/>
      <c r="S261" s="43"/>
      <c r="T261" s="43"/>
      <c r="U261" s="43"/>
    </row>
    <row r="262" spans="1:21" s="41" customFormat="1" ht="68.25" customHeight="1" x14ac:dyDescent="0.25">
      <c r="A262" s="287"/>
      <c r="B262" s="132">
        <v>338</v>
      </c>
      <c r="C262" s="132" t="s">
        <v>437</v>
      </c>
      <c r="D262" s="132" t="s">
        <v>438</v>
      </c>
      <c r="E262" s="132" t="s">
        <v>674</v>
      </c>
      <c r="F262" s="132" t="s">
        <v>1412</v>
      </c>
      <c r="G262" s="132" t="s">
        <v>779</v>
      </c>
      <c r="H262" s="132"/>
      <c r="I262" s="132" t="s">
        <v>1665</v>
      </c>
      <c r="J262" s="132" t="s">
        <v>828</v>
      </c>
      <c r="K262" s="132" t="s">
        <v>827</v>
      </c>
      <c r="L262" s="132"/>
      <c r="M262" s="132"/>
      <c r="N262" s="132"/>
      <c r="O262" s="286"/>
      <c r="P262" s="192"/>
      <c r="Q262" s="43"/>
      <c r="R262" s="43"/>
      <c r="S262" s="43"/>
      <c r="T262" s="43"/>
      <c r="U262" s="43"/>
    </row>
    <row r="263" spans="1:21" s="41" customFormat="1" ht="175" x14ac:dyDescent="0.25">
      <c r="A263" s="287"/>
      <c r="B263" s="132">
        <v>384</v>
      </c>
      <c r="C263" s="132" t="s">
        <v>872</v>
      </c>
      <c r="D263" s="132" t="s">
        <v>873</v>
      </c>
      <c r="E263" s="132" t="s">
        <v>1770</v>
      </c>
      <c r="F263" s="132" t="s">
        <v>1412</v>
      </c>
      <c r="G263" s="132" t="s">
        <v>779</v>
      </c>
      <c r="H263" s="132"/>
      <c r="I263" s="132" t="s">
        <v>1666</v>
      </c>
      <c r="J263" s="132" t="s">
        <v>1771</v>
      </c>
      <c r="K263" s="132" t="s">
        <v>1325</v>
      </c>
      <c r="L263" s="132"/>
      <c r="M263" s="132"/>
      <c r="N263" s="132"/>
      <c r="O263" s="286"/>
      <c r="P263" s="192"/>
      <c r="Q263" s="43"/>
      <c r="R263" s="43"/>
      <c r="S263" s="43"/>
      <c r="T263" s="43"/>
      <c r="U263" s="43"/>
    </row>
    <row r="264" spans="1:21" s="41" customFormat="1" ht="100" x14ac:dyDescent="0.25">
      <c r="A264" s="287"/>
      <c r="B264" s="132">
        <v>410</v>
      </c>
      <c r="C264" s="132" t="s">
        <v>448</v>
      </c>
      <c r="D264" s="132" t="s">
        <v>450</v>
      </c>
      <c r="E264" s="132" t="s">
        <v>449</v>
      </c>
      <c r="F264" s="132" t="s">
        <v>1412</v>
      </c>
      <c r="G264" s="132" t="s">
        <v>779</v>
      </c>
      <c r="H264" s="132"/>
      <c r="I264" s="132" t="s">
        <v>1667</v>
      </c>
      <c r="J264" s="132" t="s">
        <v>828</v>
      </c>
      <c r="K264" s="132" t="s">
        <v>827</v>
      </c>
      <c r="L264" s="132"/>
      <c r="M264" s="132"/>
      <c r="N264" s="132"/>
      <c r="O264" s="286"/>
      <c r="P264" s="192"/>
      <c r="Q264" s="43"/>
      <c r="R264" s="43"/>
      <c r="S264" s="43"/>
      <c r="T264" s="43"/>
      <c r="U264" s="43"/>
    </row>
    <row r="265" spans="1:21" s="41" customFormat="1" ht="64.5" customHeight="1" x14ac:dyDescent="0.25">
      <c r="A265" s="288"/>
      <c r="B265" s="132">
        <v>423</v>
      </c>
      <c r="C265" s="132" t="s">
        <v>1310</v>
      </c>
      <c r="D265" s="132" t="s">
        <v>1312</v>
      </c>
      <c r="E265" s="132" t="s">
        <v>1321</v>
      </c>
      <c r="F265" s="132" t="s">
        <v>1412</v>
      </c>
      <c r="G265" s="132" t="s">
        <v>779</v>
      </c>
      <c r="H265" s="132"/>
      <c r="I265" s="132" t="s">
        <v>1668</v>
      </c>
      <c r="J265" s="132" t="s">
        <v>828</v>
      </c>
      <c r="K265" s="132" t="s">
        <v>827</v>
      </c>
      <c r="L265" s="132"/>
      <c r="M265" s="132"/>
      <c r="N265" s="132"/>
      <c r="O265" s="286"/>
      <c r="P265" s="192"/>
      <c r="Q265" s="43"/>
      <c r="R265" s="43"/>
      <c r="S265" s="43"/>
      <c r="T265" s="43"/>
      <c r="U265" s="43"/>
    </row>
    <row r="266" spans="1:21" s="41" customFormat="1" ht="62.5" x14ac:dyDescent="0.25">
      <c r="A266" s="288"/>
      <c r="B266" s="132">
        <v>424</v>
      </c>
      <c r="C266" s="132" t="s">
        <v>1746</v>
      </c>
      <c r="D266" s="132" t="s">
        <v>1747</v>
      </c>
      <c r="E266" s="132" t="s">
        <v>1772</v>
      </c>
      <c r="F266" s="132" t="s">
        <v>1412</v>
      </c>
      <c r="G266" s="132" t="s">
        <v>779</v>
      </c>
      <c r="H266" s="132"/>
      <c r="I266" s="132" t="s">
        <v>1669</v>
      </c>
      <c r="J266" s="132" t="s">
        <v>828</v>
      </c>
      <c r="K266" s="132" t="s">
        <v>827</v>
      </c>
      <c r="L266" s="132"/>
      <c r="M266" s="132"/>
      <c r="N266" s="132"/>
      <c r="O266" s="193" t="s">
        <v>1150</v>
      </c>
      <c r="P266" s="192"/>
      <c r="Q266" s="43"/>
      <c r="R266" s="43"/>
      <c r="S266" s="43"/>
      <c r="T266" s="43"/>
      <c r="U266" s="43"/>
    </row>
    <row r="267" spans="1:21" s="41" customFormat="1" ht="62.5" x14ac:dyDescent="0.25">
      <c r="A267" s="285"/>
      <c r="B267" s="132">
        <v>427</v>
      </c>
      <c r="C267" s="132" t="s">
        <v>1474</v>
      </c>
      <c r="D267" s="132" t="s">
        <v>1475</v>
      </c>
      <c r="E267" s="132" t="s">
        <v>1773</v>
      </c>
      <c r="F267" s="132" t="s">
        <v>1412</v>
      </c>
      <c r="G267" s="132" t="s">
        <v>779</v>
      </c>
      <c r="H267" s="132"/>
      <c r="I267" s="132" t="s">
        <v>1669</v>
      </c>
      <c r="J267" s="132" t="s">
        <v>828</v>
      </c>
      <c r="K267" s="132" t="s">
        <v>827</v>
      </c>
      <c r="L267" s="149"/>
      <c r="M267" s="149"/>
      <c r="N267" s="193"/>
      <c r="O267" s="117"/>
      <c r="P267" s="187"/>
      <c r="Q267" s="43"/>
      <c r="R267" s="43"/>
      <c r="S267" s="43"/>
      <c r="T267" s="43"/>
      <c r="U267" s="43"/>
    </row>
    <row r="268" spans="1:21" s="41" customFormat="1" ht="65.25" customHeight="1" x14ac:dyDescent="0.25">
      <c r="A268" s="288"/>
      <c r="B268" s="132">
        <v>425</v>
      </c>
      <c r="C268" s="132" t="s">
        <v>1313</v>
      </c>
      <c r="D268" s="132" t="s">
        <v>1314</v>
      </c>
      <c r="E268" s="132" t="s">
        <v>1322</v>
      </c>
      <c r="F268" s="132" t="s">
        <v>1412</v>
      </c>
      <c r="G268" s="132" t="s">
        <v>779</v>
      </c>
      <c r="H268" s="132"/>
      <c r="I268" s="132" t="s">
        <v>1315</v>
      </c>
      <c r="J268" s="132" t="s">
        <v>828</v>
      </c>
      <c r="K268" s="132" t="s">
        <v>827</v>
      </c>
      <c r="L268" s="132"/>
      <c r="M268" s="132"/>
      <c r="N268" s="132"/>
      <c r="O268" s="286"/>
      <c r="P268" s="192"/>
      <c r="Q268" s="43"/>
      <c r="R268" s="43"/>
      <c r="S268" s="43"/>
      <c r="T268" s="43"/>
      <c r="U268" s="43"/>
    </row>
    <row r="269" spans="1:21" s="41" customFormat="1" ht="50" x14ac:dyDescent="0.25">
      <c r="A269" s="288"/>
      <c r="B269" s="266">
        <v>426</v>
      </c>
      <c r="C269" s="266" t="s">
        <v>1316</v>
      </c>
      <c r="D269" s="128" t="s">
        <v>1317</v>
      </c>
      <c r="E269" s="128" t="s">
        <v>1323</v>
      </c>
      <c r="F269" s="128" t="s">
        <v>1412</v>
      </c>
      <c r="G269" s="128" t="s">
        <v>779</v>
      </c>
      <c r="H269" s="128"/>
      <c r="I269" s="128" t="s">
        <v>829</v>
      </c>
      <c r="J269" s="128" t="s">
        <v>828</v>
      </c>
      <c r="K269" s="128" t="s">
        <v>827</v>
      </c>
      <c r="L269" s="128"/>
      <c r="M269" s="128"/>
      <c r="N269" s="128"/>
      <c r="O269" s="279"/>
      <c r="P269" s="118"/>
      <c r="Q269" s="43"/>
      <c r="R269" s="43"/>
      <c r="S269" s="43"/>
      <c r="T269" s="43"/>
      <c r="U269" s="43"/>
    </row>
    <row r="270" spans="1:21" ht="18" x14ac:dyDescent="0.4">
      <c r="A270" s="212" t="s">
        <v>955</v>
      </c>
      <c r="B270" s="206"/>
      <c r="C270" s="206"/>
      <c r="D270" s="213"/>
      <c r="E270" s="206" t="s">
        <v>1324</v>
      </c>
      <c r="F270" s="206"/>
      <c r="G270" s="206"/>
      <c r="H270" s="206"/>
      <c r="I270" s="206"/>
      <c r="J270" s="206"/>
      <c r="K270" s="206"/>
      <c r="L270" s="206"/>
      <c r="M270" s="206"/>
      <c r="N270" s="231"/>
      <c r="O270" s="207"/>
      <c r="P270" s="207"/>
      <c r="Q270" s="11"/>
      <c r="R270" s="11"/>
      <c r="S270" s="11"/>
      <c r="T270" s="11"/>
      <c r="U270" s="11"/>
    </row>
    <row r="271" spans="1:21" ht="15.5" x14ac:dyDescent="0.35">
      <c r="A271" s="214" t="s">
        <v>1151</v>
      </c>
      <c r="B271" s="206"/>
      <c r="C271" s="206"/>
      <c r="D271" s="207"/>
      <c r="E271" s="206"/>
      <c r="F271" s="206"/>
      <c r="G271" s="206"/>
      <c r="H271" s="215" t="s">
        <v>1302</v>
      </c>
      <c r="I271" s="206"/>
      <c r="J271" s="206"/>
      <c r="K271" s="206"/>
      <c r="L271" s="206"/>
      <c r="M271" s="206"/>
      <c r="N271" s="231"/>
      <c r="O271" s="207"/>
      <c r="P271" s="207"/>
      <c r="Q271" s="11"/>
      <c r="R271" s="11"/>
      <c r="S271" s="11"/>
      <c r="T271" s="11"/>
      <c r="U271" s="11"/>
    </row>
    <row r="272" spans="1:21" s="41" customFormat="1" ht="62.5" x14ac:dyDescent="0.25">
      <c r="A272" s="47"/>
      <c r="B272" s="126">
        <v>239</v>
      </c>
      <c r="C272" s="126" t="s">
        <v>500</v>
      </c>
      <c r="D272" s="126" t="s">
        <v>398</v>
      </c>
      <c r="E272" s="126" t="s">
        <v>1040</v>
      </c>
      <c r="F272" s="126" t="s">
        <v>405</v>
      </c>
      <c r="G272" s="126" t="s">
        <v>331</v>
      </c>
      <c r="H272" s="47"/>
      <c r="I272" s="126" t="s">
        <v>576</v>
      </c>
      <c r="J272" s="47"/>
      <c r="K272" s="126" t="s">
        <v>288</v>
      </c>
      <c r="L272" s="126"/>
      <c r="M272" s="126"/>
      <c r="N272" s="126" t="s">
        <v>95</v>
      </c>
      <c r="O272" s="43" t="s">
        <v>354</v>
      </c>
      <c r="P272" s="179" t="s">
        <v>1338</v>
      </c>
      <c r="Q272" s="43"/>
      <c r="R272" s="43"/>
      <c r="S272" s="43"/>
      <c r="T272" s="43"/>
      <c r="U272" s="43"/>
    </row>
    <row r="273" spans="1:21" s="41" customFormat="1" ht="62.5" x14ac:dyDescent="0.25">
      <c r="A273" s="186"/>
      <c r="B273" s="126">
        <v>240</v>
      </c>
      <c r="C273" s="126" t="s">
        <v>501</v>
      </c>
      <c r="D273" s="126" t="s">
        <v>399</v>
      </c>
      <c r="E273" s="126" t="s">
        <v>591</v>
      </c>
      <c r="F273" s="126" t="s">
        <v>405</v>
      </c>
      <c r="G273" s="126" t="s">
        <v>331</v>
      </c>
      <c r="H273" s="47"/>
      <c r="I273" s="126" t="s">
        <v>575</v>
      </c>
      <c r="J273" s="126"/>
      <c r="K273" s="126" t="s">
        <v>916</v>
      </c>
      <c r="L273" s="126"/>
      <c r="M273" s="126"/>
      <c r="N273" s="127" t="s">
        <v>785</v>
      </c>
      <c r="O273" s="43" t="s">
        <v>355</v>
      </c>
      <c r="P273" s="179" t="s">
        <v>1338</v>
      </c>
      <c r="Q273" s="43"/>
      <c r="R273" s="43"/>
      <c r="S273" s="43"/>
      <c r="T273" s="43"/>
      <c r="U273" s="43"/>
    </row>
    <row r="274" spans="1:21" s="41" customFormat="1" ht="62.5" x14ac:dyDescent="0.25">
      <c r="A274" s="186"/>
      <c r="B274" s="126">
        <v>241</v>
      </c>
      <c r="C274" s="126" t="s">
        <v>502</v>
      </c>
      <c r="D274" s="126" t="s">
        <v>400</v>
      </c>
      <c r="E274" s="126" t="s">
        <v>184</v>
      </c>
      <c r="F274" s="126" t="s">
        <v>405</v>
      </c>
      <c r="G274" s="126" t="s">
        <v>331</v>
      </c>
      <c r="H274" s="47"/>
      <c r="I274" s="126" t="s">
        <v>575</v>
      </c>
      <c r="J274" s="126"/>
      <c r="K274" s="126" t="s">
        <v>916</v>
      </c>
      <c r="L274" s="126"/>
      <c r="M274" s="126"/>
      <c r="N274" s="127" t="s">
        <v>786</v>
      </c>
      <c r="O274" s="43" t="s">
        <v>356</v>
      </c>
      <c r="P274" s="179" t="s">
        <v>1338</v>
      </c>
      <c r="Q274" s="43"/>
      <c r="R274" s="43"/>
      <c r="S274" s="43"/>
      <c r="T274" s="43"/>
      <c r="U274" s="43"/>
    </row>
    <row r="275" spans="1:21" s="41" customFormat="1" ht="62.5" x14ac:dyDescent="0.25">
      <c r="A275" s="186"/>
      <c r="B275" s="126">
        <v>242</v>
      </c>
      <c r="C275" s="126" t="s">
        <v>503</v>
      </c>
      <c r="D275" s="126" t="s">
        <v>396</v>
      </c>
      <c r="E275" s="126" t="s">
        <v>1108</v>
      </c>
      <c r="F275" s="126" t="s">
        <v>405</v>
      </c>
      <c r="G275" s="126" t="s">
        <v>331</v>
      </c>
      <c r="H275" s="47"/>
      <c r="I275" s="126" t="s">
        <v>829</v>
      </c>
      <c r="J275" s="126"/>
      <c r="K275" s="126" t="s">
        <v>289</v>
      </c>
      <c r="L275" s="126">
        <v>1</v>
      </c>
      <c r="M275" s="91">
        <v>99999</v>
      </c>
      <c r="N275" s="127" t="s">
        <v>782</v>
      </c>
      <c r="O275" s="43" t="s">
        <v>357</v>
      </c>
      <c r="P275" s="179" t="s">
        <v>1338</v>
      </c>
      <c r="Q275" s="43"/>
      <c r="R275" s="43"/>
      <c r="S275" s="43"/>
      <c r="T275" s="43"/>
      <c r="U275" s="43"/>
    </row>
    <row r="276" spans="1:21" s="41" customFormat="1" ht="62.5" x14ac:dyDescent="0.25">
      <c r="A276" s="186"/>
      <c r="B276" s="126">
        <v>244</v>
      </c>
      <c r="C276" s="126" t="s">
        <v>504</v>
      </c>
      <c r="D276" s="126" t="s">
        <v>395</v>
      </c>
      <c r="E276" s="126" t="s">
        <v>669</v>
      </c>
      <c r="F276" s="126" t="s">
        <v>405</v>
      </c>
      <c r="G276" s="126" t="s">
        <v>331</v>
      </c>
      <c r="H276" s="47"/>
      <c r="I276" s="126" t="s">
        <v>1748</v>
      </c>
      <c r="J276" s="126"/>
      <c r="K276" s="126" t="s">
        <v>287</v>
      </c>
      <c r="L276" s="126"/>
      <c r="M276" s="126"/>
      <c r="N276" s="127" t="s">
        <v>783</v>
      </c>
      <c r="O276" s="43" t="s">
        <v>358</v>
      </c>
      <c r="P276" s="179" t="s">
        <v>1338</v>
      </c>
      <c r="Q276" s="43"/>
      <c r="R276" s="43"/>
      <c r="S276" s="43"/>
      <c r="T276" s="43"/>
      <c r="U276" s="43"/>
    </row>
    <row r="277" spans="1:21" s="41" customFormat="1" ht="72" customHeight="1" x14ac:dyDescent="0.25">
      <c r="A277" s="195"/>
      <c r="B277" s="126">
        <v>246</v>
      </c>
      <c r="C277" s="126" t="s">
        <v>505</v>
      </c>
      <c r="D277" s="126" t="s">
        <v>808</v>
      </c>
      <c r="E277" s="126" t="s">
        <v>702</v>
      </c>
      <c r="F277" s="126" t="s">
        <v>405</v>
      </c>
      <c r="G277" s="126" t="s">
        <v>331</v>
      </c>
      <c r="H277" s="126" t="s">
        <v>70</v>
      </c>
      <c r="I277" s="126" t="s">
        <v>1670</v>
      </c>
      <c r="J277" s="126"/>
      <c r="K277" s="126" t="s">
        <v>479</v>
      </c>
      <c r="L277" s="126">
        <v>0</v>
      </c>
      <c r="M277" s="126">
        <v>999.99</v>
      </c>
      <c r="N277" s="43" t="s">
        <v>71</v>
      </c>
      <c r="O277" s="43" t="s">
        <v>359</v>
      </c>
      <c r="P277" s="179" t="s">
        <v>1338</v>
      </c>
      <c r="Q277" s="43"/>
      <c r="R277" s="43"/>
      <c r="S277" s="43"/>
      <c r="T277" s="43"/>
      <c r="U277" s="43"/>
    </row>
    <row r="278" spans="1:21" s="41" customFormat="1" ht="62.5" x14ac:dyDescent="0.25">
      <c r="A278" s="195"/>
      <c r="B278" s="126">
        <v>247</v>
      </c>
      <c r="C278" s="126" t="s">
        <v>506</v>
      </c>
      <c r="D278" s="126" t="s">
        <v>809</v>
      </c>
      <c r="E278" s="126" t="s">
        <v>0</v>
      </c>
      <c r="F278" s="126" t="s">
        <v>405</v>
      </c>
      <c r="G278" s="126" t="s">
        <v>331</v>
      </c>
      <c r="H278" s="126" t="s">
        <v>70</v>
      </c>
      <c r="I278" s="126" t="s">
        <v>1670</v>
      </c>
      <c r="J278" s="126"/>
      <c r="K278" s="126" t="s">
        <v>479</v>
      </c>
      <c r="L278" s="126">
        <v>0</v>
      </c>
      <c r="M278" s="126">
        <v>999.99</v>
      </c>
      <c r="N278" s="43" t="s">
        <v>71</v>
      </c>
      <c r="O278" s="43" t="s">
        <v>360</v>
      </c>
      <c r="P278" s="179" t="s">
        <v>1338</v>
      </c>
      <c r="Q278" s="43"/>
      <c r="R278" s="43"/>
      <c r="S278" s="43"/>
      <c r="T278" s="43"/>
      <c r="U278" s="43"/>
    </row>
    <row r="279" spans="1:21" s="41" customFormat="1" ht="83.25" customHeight="1" x14ac:dyDescent="0.25">
      <c r="A279" s="195"/>
      <c r="B279" s="126">
        <v>248</v>
      </c>
      <c r="C279" s="126" t="s">
        <v>507</v>
      </c>
      <c r="D279" s="126" t="s">
        <v>810</v>
      </c>
      <c r="E279" s="126" t="s">
        <v>1</v>
      </c>
      <c r="F279" s="126" t="s">
        <v>405</v>
      </c>
      <c r="G279" s="126" t="s">
        <v>331</v>
      </c>
      <c r="H279" s="126" t="s">
        <v>70</v>
      </c>
      <c r="I279" s="126" t="s">
        <v>1670</v>
      </c>
      <c r="J279" s="126"/>
      <c r="K279" s="126" t="s">
        <v>1155</v>
      </c>
      <c r="L279" s="126">
        <v>0</v>
      </c>
      <c r="M279" s="126">
        <v>999.9</v>
      </c>
      <c r="N279" s="43" t="s">
        <v>71</v>
      </c>
      <c r="O279" s="43" t="s">
        <v>361</v>
      </c>
      <c r="P279" s="179" t="s">
        <v>1338</v>
      </c>
      <c r="Q279" s="43"/>
      <c r="R279" s="43"/>
      <c r="S279" s="43"/>
      <c r="T279" s="43"/>
      <c r="U279" s="43"/>
    </row>
    <row r="280" spans="1:21" s="41" customFormat="1" ht="62.5" x14ac:dyDescent="0.25">
      <c r="A280" s="195"/>
      <c r="B280" s="126">
        <v>249</v>
      </c>
      <c r="C280" s="126" t="s">
        <v>508</v>
      </c>
      <c r="D280" s="126" t="s">
        <v>811</v>
      </c>
      <c r="E280" s="126" t="s">
        <v>2</v>
      </c>
      <c r="F280" s="126" t="s">
        <v>405</v>
      </c>
      <c r="G280" s="126" t="s">
        <v>331</v>
      </c>
      <c r="H280" s="126" t="s">
        <v>70</v>
      </c>
      <c r="I280" s="126" t="s">
        <v>1670</v>
      </c>
      <c r="J280" s="126"/>
      <c r="K280" s="126" t="s">
        <v>479</v>
      </c>
      <c r="L280" s="126">
        <v>0</v>
      </c>
      <c r="M280" s="126">
        <v>999.99</v>
      </c>
      <c r="N280" s="43" t="s">
        <v>71</v>
      </c>
      <c r="O280" s="43" t="s">
        <v>362</v>
      </c>
      <c r="P280" s="179" t="s">
        <v>1338</v>
      </c>
      <c r="Q280" s="43"/>
      <c r="R280" s="43"/>
      <c r="S280" s="43"/>
      <c r="T280" s="43"/>
      <c r="U280" s="43"/>
    </row>
    <row r="281" spans="1:21" s="41" customFormat="1" ht="62.5" x14ac:dyDescent="0.25">
      <c r="A281" s="126"/>
      <c r="B281" s="126">
        <v>394</v>
      </c>
      <c r="C281" s="126" t="s">
        <v>921</v>
      </c>
      <c r="D281" s="126" t="s">
        <v>922</v>
      </c>
      <c r="E281" s="126" t="s">
        <v>3</v>
      </c>
      <c r="F281" s="126" t="s">
        <v>405</v>
      </c>
      <c r="G281" s="126" t="s">
        <v>331</v>
      </c>
      <c r="H281" s="126" t="s">
        <v>70</v>
      </c>
      <c r="I281" s="126" t="s">
        <v>1670</v>
      </c>
      <c r="J281" s="126"/>
      <c r="K281" s="126" t="s">
        <v>479</v>
      </c>
      <c r="L281" s="126">
        <v>0</v>
      </c>
      <c r="M281" s="126">
        <v>999.99</v>
      </c>
      <c r="N281" s="43" t="s">
        <v>71</v>
      </c>
      <c r="O281" s="43" t="s">
        <v>1117</v>
      </c>
      <c r="P281" s="179" t="s">
        <v>1338</v>
      </c>
      <c r="Q281" s="43"/>
      <c r="R281" s="43"/>
      <c r="S281" s="43"/>
      <c r="T281" s="43"/>
      <c r="U281" s="43"/>
    </row>
    <row r="282" spans="1:21" s="41" customFormat="1" ht="62.5" x14ac:dyDescent="0.25">
      <c r="A282" s="195"/>
      <c r="B282" s="126">
        <v>251</v>
      </c>
      <c r="C282" s="126" t="s">
        <v>510</v>
      </c>
      <c r="D282" s="126" t="s">
        <v>813</v>
      </c>
      <c r="E282" s="126" t="s">
        <v>5</v>
      </c>
      <c r="F282" s="126" t="s">
        <v>405</v>
      </c>
      <c r="G282" s="126" t="s">
        <v>331</v>
      </c>
      <c r="H282" s="126" t="s">
        <v>70</v>
      </c>
      <c r="I282" s="126" t="s">
        <v>1670</v>
      </c>
      <c r="J282" s="126"/>
      <c r="K282" s="126" t="s">
        <v>69</v>
      </c>
      <c r="L282" s="126">
        <v>0</v>
      </c>
      <c r="M282" s="126">
        <v>9999.99</v>
      </c>
      <c r="N282" s="43" t="s">
        <v>71</v>
      </c>
      <c r="O282" s="43" t="s">
        <v>364</v>
      </c>
      <c r="P282" s="179" t="s">
        <v>1338</v>
      </c>
      <c r="Q282" s="43"/>
      <c r="R282" s="43"/>
      <c r="S282" s="43"/>
      <c r="T282" s="43"/>
      <c r="U282" s="43"/>
    </row>
    <row r="283" spans="1:21" s="41" customFormat="1" ht="62.5" x14ac:dyDescent="0.25">
      <c r="A283" s="195"/>
      <c r="B283" s="126">
        <v>252</v>
      </c>
      <c r="C283" s="126" t="s">
        <v>511</v>
      </c>
      <c r="D283" s="126" t="s">
        <v>814</v>
      </c>
      <c r="E283" s="126" t="s">
        <v>4</v>
      </c>
      <c r="F283" s="126" t="s">
        <v>405</v>
      </c>
      <c r="G283" s="126" t="s">
        <v>331</v>
      </c>
      <c r="H283" s="126" t="s">
        <v>70</v>
      </c>
      <c r="I283" s="126" t="s">
        <v>1670</v>
      </c>
      <c r="J283" s="126"/>
      <c r="K283" s="126" t="s">
        <v>479</v>
      </c>
      <c r="L283" s="126">
        <v>0</v>
      </c>
      <c r="M283" s="126">
        <v>999.99</v>
      </c>
      <c r="N283" s="43" t="s">
        <v>71</v>
      </c>
      <c r="O283" s="43" t="s">
        <v>365</v>
      </c>
      <c r="P283" s="179" t="s">
        <v>1338</v>
      </c>
      <c r="Q283" s="43"/>
      <c r="R283" s="43"/>
      <c r="S283" s="43"/>
      <c r="T283" s="43"/>
      <c r="U283" s="43"/>
    </row>
    <row r="284" spans="1:21" s="41" customFormat="1" ht="212.5" x14ac:dyDescent="0.25">
      <c r="A284" s="178"/>
      <c r="B284" s="126">
        <v>386</v>
      </c>
      <c r="C284" s="126" t="s">
        <v>14</v>
      </c>
      <c r="D284" s="126" t="s">
        <v>852</v>
      </c>
      <c r="E284" s="126" t="s">
        <v>15</v>
      </c>
      <c r="F284" s="126" t="s">
        <v>405</v>
      </c>
      <c r="G284" s="126" t="s">
        <v>681</v>
      </c>
      <c r="H284" s="228" t="s">
        <v>1288</v>
      </c>
      <c r="I284" s="126" t="s">
        <v>1648</v>
      </c>
      <c r="J284" s="126"/>
      <c r="K284" s="126" t="s">
        <v>1047</v>
      </c>
      <c r="L284" s="126">
        <v>0</v>
      </c>
      <c r="M284" s="126">
        <v>999.9</v>
      </c>
      <c r="N284" s="126"/>
      <c r="O284" s="43" t="s">
        <v>1116</v>
      </c>
      <c r="P284" s="179" t="s">
        <v>1338</v>
      </c>
      <c r="Q284" s="43"/>
      <c r="R284" s="43"/>
      <c r="S284" s="43"/>
      <c r="T284" s="43"/>
      <c r="U284" s="43"/>
    </row>
    <row r="285" spans="1:21" ht="15.5" x14ac:dyDescent="0.35">
      <c r="A285" s="114" t="s">
        <v>1298</v>
      </c>
      <c r="B285" s="206"/>
      <c r="C285" s="206"/>
      <c r="D285" s="207"/>
      <c r="E285" s="206"/>
      <c r="F285" s="206"/>
      <c r="G285" s="206"/>
      <c r="H285" s="215" t="s">
        <v>1299</v>
      </c>
      <c r="I285" s="206"/>
      <c r="J285" s="206"/>
      <c r="K285" s="206"/>
      <c r="L285" s="206"/>
      <c r="M285" s="206"/>
      <c r="N285" s="231"/>
      <c r="O285" s="207"/>
      <c r="P285" s="207"/>
      <c r="Q285" s="11"/>
      <c r="R285" s="11"/>
      <c r="S285" s="11"/>
      <c r="T285" s="11"/>
      <c r="U285" s="11"/>
    </row>
    <row r="286" spans="1:21" s="43" customFormat="1" ht="62.5" x14ac:dyDescent="0.25">
      <c r="A286" s="115"/>
      <c r="B286" s="126">
        <v>422</v>
      </c>
      <c r="C286" s="126" t="s">
        <v>1306</v>
      </c>
      <c r="D286" s="126" t="s">
        <v>1307</v>
      </c>
      <c r="E286" s="126" t="s">
        <v>1308</v>
      </c>
      <c r="F286" s="126" t="s">
        <v>405</v>
      </c>
      <c r="G286" s="126" t="s">
        <v>331</v>
      </c>
      <c r="H286" s="47"/>
      <c r="I286" s="126" t="s">
        <v>576</v>
      </c>
      <c r="J286" s="47"/>
      <c r="K286" s="126" t="s">
        <v>288</v>
      </c>
      <c r="L286" s="126"/>
      <c r="M286" s="126"/>
      <c r="N286" s="126" t="s">
        <v>95</v>
      </c>
      <c r="O286" s="43" t="s">
        <v>354</v>
      </c>
      <c r="P286" s="179" t="s">
        <v>1355</v>
      </c>
    </row>
    <row r="287" spans="1:21" s="41" customFormat="1" ht="62.5" x14ac:dyDescent="0.25">
      <c r="A287" s="186"/>
      <c r="B287" s="126">
        <v>404</v>
      </c>
      <c r="C287" s="126" t="s">
        <v>410</v>
      </c>
      <c r="D287" s="126" t="s">
        <v>411</v>
      </c>
      <c r="E287" s="126" t="s">
        <v>412</v>
      </c>
      <c r="F287" s="126" t="s">
        <v>405</v>
      </c>
      <c r="G287" s="126" t="s">
        <v>331</v>
      </c>
      <c r="H287" s="47"/>
      <c r="I287" s="126" t="s">
        <v>575</v>
      </c>
      <c r="J287" s="126"/>
      <c r="K287" s="126" t="s">
        <v>916</v>
      </c>
      <c r="L287" s="126"/>
      <c r="M287" s="126"/>
      <c r="N287" s="127" t="s">
        <v>413</v>
      </c>
      <c r="O287" s="43" t="s">
        <v>355</v>
      </c>
      <c r="P287" s="179" t="s">
        <v>1355</v>
      </c>
      <c r="Q287" s="43"/>
      <c r="R287" s="43"/>
      <c r="S287" s="43"/>
      <c r="T287" s="43"/>
      <c r="U287" s="43"/>
    </row>
    <row r="288" spans="1:21" s="41" customFormat="1" ht="62.5" x14ac:dyDescent="0.25">
      <c r="A288" s="186"/>
      <c r="B288" s="126">
        <v>406</v>
      </c>
      <c r="C288" s="126" t="s">
        <v>972</v>
      </c>
      <c r="D288" s="126" t="s">
        <v>973</v>
      </c>
      <c r="E288" s="126" t="s">
        <v>974</v>
      </c>
      <c r="F288" s="126" t="s">
        <v>405</v>
      </c>
      <c r="G288" s="126" t="s">
        <v>331</v>
      </c>
      <c r="H288" s="47"/>
      <c r="I288" s="126" t="s">
        <v>575</v>
      </c>
      <c r="J288" s="126"/>
      <c r="K288" s="126" t="s">
        <v>916</v>
      </c>
      <c r="L288" s="126"/>
      <c r="M288" s="126"/>
      <c r="N288" s="127" t="s">
        <v>786</v>
      </c>
      <c r="O288" s="43" t="s">
        <v>356</v>
      </c>
      <c r="P288" s="179" t="s">
        <v>1355</v>
      </c>
      <c r="Q288" s="43"/>
      <c r="R288" s="43"/>
      <c r="S288" s="43"/>
      <c r="T288" s="43"/>
      <c r="U288" s="43"/>
    </row>
    <row r="289" spans="1:21" s="41" customFormat="1" ht="62.5" x14ac:dyDescent="0.25">
      <c r="A289" s="186"/>
      <c r="B289" s="126">
        <v>405</v>
      </c>
      <c r="C289" s="126" t="s">
        <v>414</v>
      </c>
      <c r="D289" s="126" t="s">
        <v>415</v>
      </c>
      <c r="E289" s="126" t="s">
        <v>416</v>
      </c>
      <c r="F289" s="126" t="s">
        <v>405</v>
      </c>
      <c r="G289" s="126" t="s">
        <v>331</v>
      </c>
      <c r="H289" s="47"/>
      <c r="I289" s="126" t="s">
        <v>829</v>
      </c>
      <c r="J289" s="126"/>
      <c r="K289" s="126" t="s">
        <v>289</v>
      </c>
      <c r="L289" s="126"/>
      <c r="M289" s="126"/>
      <c r="N289" s="127" t="s">
        <v>782</v>
      </c>
      <c r="O289" s="43" t="s">
        <v>357</v>
      </c>
      <c r="P289" s="179" t="s">
        <v>1355</v>
      </c>
      <c r="Q289" s="43"/>
      <c r="R289" s="43"/>
      <c r="S289" s="43"/>
      <c r="T289" s="43"/>
      <c r="U289" s="43"/>
    </row>
    <row r="290" spans="1:21" s="41" customFormat="1" ht="62.5" x14ac:dyDescent="0.25">
      <c r="A290" s="186"/>
      <c r="B290" s="126">
        <v>520</v>
      </c>
      <c r="C290" s="126" t="s">
        <v>504</v>
      </c>
      <c r="D290" s="126" t="s">
        <v>395</v>
      </c>
      <c r="E290" s="126" t="s">
        <v>669</v>
      </c>
      <c r="F290" s="126" t="s">
        <v>405</v>
      </c>
      <c r="G290" s="126" t="s">
        <v>331</v>
      </c>
      <c r="H290" s="47"/>
      <c r="I290" s="126" t="s">
        <v>1748</v>
      </c>
      <c r="J290" s="126"/>
      <c r="K290" s="126" t="s">
        <v>287</v>
      </c>
      <c r="L290" s="126"/>
      <c r="M290" s="126"/>
      <c r="N290" s="127" t="s">
        <v>783</v>
      </c>
      <c r="O290" s="43" t="s">
        <v>358</v>
      </c>
      <c r="P290" s="179" t="s">
        <v>1355</v>
      </c>
      <c r="Q290" s="43"/>
      <c r="R290" s="43"/>
      <c r="S290" s="43"/>
      <c r="T290" s="43"/>
      <c r="U290" s="43"/>
    </row>
    <row r="291" spans="1:21" s="41" customFormat="1" ht="125" x14ac:dyDescent="0.25">
      <c r="A291" s="195"/>
      <c r="B291" s="135">
        <v>250</v>
      </c>
      <c r="C291" s="135" t="s">
        <v>509</v>
      </c>
      <c r="D291" s="135" t="s">
        <v>812</v>
      </c>
      <c r="E291" s="135" t="s">
        <v>1759</v>
      </c>
      <c r="F291" s="135" t="s">
        <v>405</v>
      </c>
      <c r="G291" s="135" t="s">
        <v>331</v>
      </c>
      <c r="H291" s="135" t="s">
        <v>70</v>
      </c>
      <c r="I291" s="135" t="s">
        <v>1774</v>
      </c>
      <c r="J291" s="135"/>
      <c r="K291" s="135" t="s">
        <v>1594</v>
      </c>
      <c r="L291" s="267">
        <v>-1</v>
      </c>
      <c r="M291" s="267">
        <v>99999.999999899999</v>
      </c>
      <c r="N291" s="194" t="s">
        <v>71</v>
      </c>
      <c r="O291" s="194" t="s">
        <v>363</v>
      </c>
      <c r="P291" s="262" t="s">
        <v>1355</v>
      </c>
      <c r="Q291" s="43"/>
      <c r="R291" s="43"/>
      <c r="S291" s="43"/>
      <c r="T291" s="43"/>
      <c r="U291" s="43"/>
    </row>
    <row r="292" spans="1:21" s="41" customFormat="1" ht="212.5" x14ac:dyDescent="0.25">
      <c r="A292" s="178"/>
      <c r="B292" s="126">
        <v>421</v>
      </c>
      <c r="C292" s="126" t="s">
        <v>1300</v>
      </c>
      <c r="D292" s="126" t="s">
        <v>1303</v>
      </c>
      <c r="E292" s="126" t="s">
        <v>1304</v>
      </c>
      <c r="F292" s="126" t="s">
        <v>405</v>
      </c>
      <c r="G292" s="126" t="s">
        <v>681</v>
      </c>
      <c r="H292" s="228" t="s">
        <v>1288</v>
      </c>
      <c r="I292" s="126" t="s">
        <v>1648</v>
      </c>
      <c r="J292" s="126"/>
      <c r="K292" s="126" t="s">
        <v>1047</v>
      </c>
      <c r="L292" s="126">
        <v>0</v>
      </c>
      <c r="M292" s="126">
        <v>999.9</v>
      </c>
      <c r="N292" s="126"/>
      <c r="O292" s="43" t="s">
        <v>1116</v>
      </c>
      <c r="P292" s="179" t="s">
        <v>1355</v>
      </c>
    </row>
    <row r="293" spans="1:21" s="110" customFormat="1" ht="15.5" x14ac:dyDescent="0.35">
      <c r="A293" s="214" t="s">
        <v>1152</v>
      </c>
      <c r="B293" s="239"/>
      <c r="C293" s="239"/>
      <c r="D293" s="292"/>
      <c r="E293" s="239"/>
      <c r="F293" s="239"/>
      <c r="G293" s="293"/>
      <c r="H293" s="239"/>
      <c r="I293" s="239"/>
      <c r="J293" s="239"/>
      <c r="K293" s="239"/>
      <c r="L293" s="239"/>
      <c r="M293" s="239"/>
      <c r="N293" s="294"/>
      <c r="O293" s="292"/>
      <c r="P293" s="292"/>
    </row>
    <row r="294" spans="1:21" s="41" customFormat="1" ht="87.5" x14ac:dyDescent="0.25">
      <c r="A294" s="195"/>
      <c r="B294" s="131">
        <v>398</v>
      </c>
      <c r="C294" s="131" t="s">
        <v>698</v>
      </c>
      <c r="D294" s="131" t="s">
        <v>699</v>
      </c>
      <c r="E294" s="131" t="s">
        <v>700</v>
      </c>
      <c r="F294" s="131" t="s">
        <v>679</v>
      </c>
      <c r="G294" s="131" t="s">
        <v>331</v>
      </c>
      <c r="H294" s="131" t="s">
        <v>1635</v>
      </c>
      <c r="I294" s="131" t="s">
        <v>576</v>
      </c>
      <c r="J294" s="131" t="s">
        <v>828</v>
      </c>
      <c r="K294" s="131" t="s">
        <v>827</v>
      </c>
      <c r="L294" s="131"/>
      <c r="M294" s="131"/>
      <c r="N294" s="43" t="s">
        <v>828</v>
      </c>
      <c r="O294" s="43" t="s">
        <v>1401</v>
      </c>
      <c r="P294" s="179" t="s">
        <v>1399</v>
      </c>
    </row>
    <row r="295" spans="1:21" s="41" customFormat="1" ht="62.5" x14ac:dyDescent="0.25">
      <c r="A295" s="285"/>
      <c r="B295" s="132">
        <v>254</v>
      </c>
      <c r="C295" s="132" t="s">
        <v>512</v>
      </c>
      <c r="D295" s="132" t="s">
        <v>816</v>
      </c>
      <c r="E295" s="132" t="s">
        <v>817</v>
      </c>
      <c r="F295" s="132" t="s">
        <v>854</v>
      </c>
      <c r="G295" s="132" t="s">
        <v>331</v>
      </c>
      <c r="H295" s="149" t="s">
        <v>546</v>
      </c>
      <c r="I295" s="132" t="s">
        <v>578</v>
      </c>
      <c r="J295" s="132"/>
      <c r="K295" s="132" t="s">
        <v>954</v>
      </c>
      <c r="L295" s="132"/>
      <c r="M295" s="132"/>
      <c r="N295" s="195" t="s">
        <v>424</v>
      </c>
      <c r="O295" s="159" t="s">
        <v>366</v>
      </c>
      <c r="P295" s="180" t="s">
        <v>1328</v>
      </c>
    </row>
    <row r="296" spans="1:21" s="41" customFormat="1" ht="62.5" x14ac:dyDescent="0.25">
      <c r="A296" s="285"/>
      <c r="B296" s="132">
        <v>256</v>
      </c>
      <c r="C296" s="132" t="s">
        <v>513</v>
      </c>
      <c r="D296" s="132" t="s">
        <v>818</v>
      </c>
      <c r="E296" s="132" t="s">
        <v>819</v>
      </c>
      <c r="F296" s="132" t="s">
        <v>854</v>
      </c>
      <c r="G296" s="132" t="s">
        <v>331</v>
      </c>
      <c r="H296" s="149" t="s">
        <v>546</v>
      </c>
      <c r="I296" s="132" t="s">
        <v>578</v>
      </c>
      <c r="J296" s="132"/>
      <c r="K296" s="132" t="s">
        <v>954</v>
      </c>
      <c r="L296" s="132"/>
      <c r="M296" s="132"/>
      <c r="N296" s="195" t="s">
        <v>424</v>
      </c>
      <c r="O296" s="159" t="s">
        <v>367</v>
      </c>
      <c r="P296" s="180" t="s">
        <v>1328</v>
      </c>
    </row>
    <row r="297" spans="1:21" s="41" customFormat="1" ht="62.5" x14ac:dyDescent="0.25">
      <c r="A297" s="285"/>
      <c r="B297" s="132">
        <v>258</v>
      </c>
      <c r="C297" s="132" t="s">
        <v>514</v>
      </c>
      <c r="D297" s="132" t="s">
        <v>822</v>
      </c>
      <c r="E297" s="132" t="s">
        <v>823</v>
      </c>
      <c r="F297" s="132" t="s">
        <v>854</v>
      </c>
      <c r="G297" s="132" t="s">
        <v>331</v>
      </c>
      <c r="H297" s="149" t="s">
        <v>546</v>
      </c>
      <c r="I297" s="132" t="s">
        <v>578</v>
      </c>
      <c r="J297" s="132"/>
      <c r="K297" s="132" t="s">
        <v>954</v>
      </c>
      <c r="L297" s="132"/>
      <c r="M297" s="132"/>
      <c r="N297" s="195" t="s">
        <v>424</v>
      </c>
      <c r="O297" s="159" t="s">
        <v>368</v>
      </c>
      <c r="P297" s="180" t="s">
        <v>1328</v>
      </c>
    </row>
    <row r="298" spans="1:21" s="93" customFormat="1" ht="62.5" x14ac:dyDescent="0.25">
      <c r="A298" s="134"/>
      <c r="B298" s="132">
        <v>395</v>
      </c>
      <c r="C298" s="132" t="s">
        <v>923</v>
      </c>
      <c r="D298" s="132" t="s">
        <v>924</v>
      </c>
      <c r="E298" s="132" t="s">
        <v>925</v>
      </c>
      <c r="F298" s="132" t="s">
        <v>854</v>
      </c>
      <c r="G298" s="132" t="s">
        <v>331</v>
      </c>
      <c r="H298" s="149" t="s">
        <v>546</v>
      </c>
      <c r="I298" s="132" t="s">
        <v>578</v>
      </c>
      <c r="J298" s="132"/>
      <c r="K298" s="132" t="s">
        <v>954</v>
      </c>
      <c r="L298" s="132"/>
      <c r="M298" s="132"/>
      <c r="N298" s="195" t="s">
        <v>424</v>
      </c>
      <c r="O298" s="159" t="s">
        <v>1118</v>
      </c>
      <c r="P298" s="180" t="s">
        <v>1328</v>
      </c>
    </row>
    <row r="299" spans="1:21" s="41" customFormat="1" ht="62.5" x14ac:dyDescent="0.25">
      <c r="A299" s="285"/>
      <c r="B299" s="132">
        <v>260</v>
      </c>
      <c r="C299" s="132" t="s">
        <v>515</v>
      </c>
      <c r="D299" s="132" t="s">
        <v>824</v>
      </c>
      <c r="E299" s="132" t="s">
        <v>825</v>
      </c>
      <c r="F299" s="132" t="s">
        <v>854</v>
      </c>
      <c r="G299" s="132" t="s">
        <v>331</v>
      </c>
      <c r="H299" s="149" t="s">
        <v>546</v>
      </c>
      <c r="I299" s="132" t="s">
        <v>578</v>
      </c>
      <c r="J299" s="132"/>
      <c r="K299" s="132" t="s">
        <v>954</v>
      </c>
      <c r="L299" s="132"/>
      <c r="M299" s="132"/>
      <c r="N299" s="195" t="s">
        <v>424</v>
      </c>
      <c r="O299" s="159" t="s">
        <v>369</v>
      </c>
      <c r="P299" s="180" t="s">
        <v>1328</v>
      </c>
    </row>
    <row r="300" spans="1:21" s="43" customFormat="1" ht="75" x14ac:dyDescent="0.25">
      <c r="A300" s="150"/>
      <c r="B300" s="132">
        <v>332</v>
      </c>
      <c r="C300" s="132" t="s">
        <v>59</v>
      </c>
      <c r="D300" s="132" t="s">
        <v>60</v>
      </c>
      <c r="E300" s="132" t="s">
        <v>61</v>
      </c>
      <c r="F300" s="132" t="s">
        <v>854</v>
      </c>
      <c r="G300" s="132" t="s">
        <v>331</v>
      </c>
      <c r="H300" s="149" t="s">
        <v>546</v>
      </c>
      <c r="I300" s="132" t="s">
        <v>934</v>
      </c>
      <c r="J300" s="132"/>
      <c r="K300" s="132" t="s">
        <v>289</v>
      </c>
      <c r="L300" s="132"/>
      <c r="M300" s="132"/>
      <c r="N300" s="195" t="s">
        <v>784</v>
      </c>
      <c r="O300" s="159" t="s">
        <v>1119</v>
      </c>
      <c r="P300" s="180" t="s">
        <v>1837</v>
      </c>
    </row>
    <row r="301" spans="1:21" s="43" customFormat="1" ht="75" x14ac:dyDescent="0.25">
      <c r="A301" s="150"/>
      <c r="B301" s="132">
        <v>333</v>
      </c>
      <c r="C301" s="132" t="s">
        <v>533</v>
      </c>
      <c r="D301" s="132" t="s">
        <v>534</v>
      </c>
      <c r="E301" s="132" t="s">
        <v>535</v>
      </c>
      <c r="F301" s="132" t="s">
        <v>854</v>
      </c>
      <c r="G301" s="132" t="s">
        <v>331</v>
      </c>
      <c r="H301" s="149" t="s">
        <v>546</v>
      </c>
      <c r="I301" s="132" t="s">
        <v>934</v>
      </c>
      <c r="J301" s="132"/>
      <c r="K301" s="132" t="s">
        <v>289</v>
      </c>
      <c r="L301" s="132"/>
      <c r="M301" s="132"/>
      <c r="N301" s="195" t="s">
        <v>784</v>
      </c>
      <c r="O301" s="159" t="s">
        <v>1120</v>
      </c>
      <c r="P301" s="180" t="s">
        <v>1837</v>
      </c>
    </row>
    <row r="302" spans="1:21" s="43" customFormat="1" ht="75" x14ac:dyDescent="0.25">
      <c r="A302" s="150"/>
      <c r="B302" s="132">
        <v>334</v>
      </c>
      <c r="C302" s="132" t="s">
        <v>536</v>
      </c>
      <c r="D302" s="132" t="s">
        <v>537</v>
      </c>
      <c r="E302" s="132" t="s">
        <v>538</v>
      </c>
      <c r="F302" s="132" t="s">
        <v>854</v>
      </c>
      <c r="G302" s="132" t="s">
        <v>331</v>
      </c>
      <c r="H302" s="149" t="s">
        <v>546</v>
      </c>
      <c r="I302" s="132" t="s">
        <v>934</v>
      </c>
      <c r="J302" s="132"/>
      <c r="K302" s="132" t="s">
        <v>289</v>
      </c>
      <c r="L302" s="132"/>
      <c r="M302" s="132"/>
      <c r="N302" s="195" t="s">
        <v>784</v>
      </c>
      <c r="O302" s="159" t="s">
        <v>1121</v>
      </c>
      <c r="P302" s="180" t="s">
        <v>1837</v>
      </c>
    </row>
    <row r="303" spans="1:21" s="94" customFormat="1" ht="75" x14ac:dyDescent="0.25">
      <c r="A303" s="133"/>
      <c r="B303" s="132">
        <v>396</v>
      </c>
      <c r="C303" s="132" t="s">
        <v>926</v>
      </c>
      <c r="D303" s="132" t="s">
        <v>927</v>
      </c>
      <c r="E303" s="132" t="s">
        <v>928</v>
      </c>
      <c r="F303" s="132" t="s">
        <v>854</v>
      </c>
      <c r="G303" s="132" t="s">
        <v>331</v>
      </c>
      <c r="H303" s="149" t="s">
        <v>546</v>
      </c>
      <c r="I303" s="132" t="s">
        <v>578</v>
      </c>
      <c r="J303" s="132"/>
      <c r="K303" s="132" t="s">
        <v>289</v>
      </c>
      <c r="L303" s="132"/>
      <c r="M303" s="132"/>
      <c r="N303" s="195" t="s">
        <v>784</v>
      </c>
      <c r="O303" s="159" t="s">
        <v>1122</v>
      </c>
      <c r="P303" s="180" t="s">
        <v>1837</v>
      </c>
    </row>
    <row r="304" spans="1:21" s="43" customFormat="1" ht="75" x14ac:dyDescent="0.25">
      <c r="A304" s="150"/>
      <c r="B304" s="132">
        <v>335</v>
      </c>
      <c r="C304" s="132" t="s">
        <v>539</v>
      </c>
      <c r="D304" s="132" t="s">
        <v>540</v>
      </c>
      <c r="E304" s="132" t="s">
        <v>541</v>
      </c>
      <c r="F304" s="132" t="s">
        <v>854</v>
      </c>
      <c r="G304" s="132" t="s">
        <v>331</v>
      </c>
      <c r="H304" s="149" t="s">
        <v>546</v>
      </c>
      <c r="I304" s="132" t="s">
        <v>934</v>
      </c>
      <c r="J304" s="132"/>
      <c r="K304" s="132" t="s">
        <v>289</v>
      </c>
      <c r="L304" s="132"/>
      <c r="M304" s="132"/>
      <c r="N304" s="195" t="s">
        <v>784</v>
      </c>
      <c r="O304" s="159" t="s">
        <v>1123</v>
      </c>
      <c r="P304" s="180" t="s">
        <v>1837</v>
      </c>
    </row>
    <row r="305" spans="1:16" s="43" customFormat="1" ht="62.5" x14ac:dyDescent="0.25">
      <c r="A305" s="134"/>
      <c r="B305" s="132">
        <v>287</v>
      </c>
      <c r="C305" s="132" t="s">
        <v>516</v>
      </c>
      <c r="D305" s="132" t="s">
        <v>931</v>
      </c>
      <c r="E305" s="132" t="s">
        <v>155</v>
      </c>
      <c r="F305" s="132" t="s">
        <v>679</v>
      </c>
      <c r="G305" s="132" t="s">
        <v>331</v>
      </c>
      <c r="H305" s="132" t="s">
        <v>436</v>
      </c>
      <c r="I305" s="132" t="s">
        <v>932</v>
      </c>
      <c r="J305" s="132" t="s">
        <v>156</v>
      </c>
      <c r="K305" s="132" t="s">
        <v>933</v>
      </c>
      <c r="M305" s="132"/>
      <c r="N305" s="449" t="s">
        <v>1908</v>
      </c>
      <c r="O305" s="159" t="s">
        <v>376</v>
      </c>
      <c r="P305" s="180" t="s">
        <v>1328</v>
      </c>
    </row>
    <row r="306" spans="1:16" s="43" customFormat="1" ht="62.5" x14ac:dyDescent="0.25">
      <c r="A306" s="150"/>
      <c r="B306" s="132">
        <v>262</v>
      </c>
      <c r="C306" s="132" t="s">
        <v>517</v>
      </c>
      <c r="D306" s="132" t="s">
        <v>397</v>
      </c>
      <c r="E306" s="132" t="s">
        <v>1038</v>
      </c>
      <c r="F306" s="132" t="s">
        <v>679</v>
      </c>
      <c r="G306" s="132" t="s">
        <v>331</v>
      </c>
      <c r="H306" s="132"/>
      <c r="I306" s="132" t="s">
        <v>1749</v>
      </c>
      <c r="J306" s="132"/>
      <c r="K306" s="132" t="s">
        <v>280</v>
      </c>
      <c r="L306" s="132"/>
      <c r="M306" s="132"/>
      <c r="N306" s="195" t="s">
        <v>784</v>
      </c>
      <c r="O306" s="159" t="s">
        <v>370</v>
      </c>
      <c r="P306" s="180" t="s">
        <v>1328</v>
      </c>
    </row>
    <row r="307" spans="1:16" s="43" customFormat="1" ht="62.5" x14ac:dyDescent="0.25">
      <c r="A307" s="150"/>
      <c r="B307" s="132">
        <v>263</v>
      </c>
      <c r="C307" s="132" t="s">
        <v>518</v>
      </c>
      <c r="D307" s="132" t="s">
        <v>605</v>
      </c>
      <c r="E307" s="132" t="s">
        <v>1039</v>
      </c>
      <c r="F307" s="132" t="s">
        <v>679</v>
      </c>
      <c r="G307" s="132" t="s">
        <v>331</v>
      </c>
      <c r="H307" s="132"/>
      <c r="I307" s="132" t="s">
        <v>1749</v>
      </c>
      <c r="J307" s="132"/>
      <c r="K307" s="132" t="s">
        <v>280</v>
      </c>
      <c r="L307" s="132"/>
      <c r="M307" s="132"/>
      <c r="N307" s="195" t="s">
        <v>784</v>
      </c>
      <c r="O307" s="159" t="s">
        <v>371</v>
      </c>
      <c r="P307" s="180" t="s">
        <v>1328</v>
      </c>
    </row>
    <row r="308" spans="1:16" s="43" customFormat="1" ht="62.5" x14ac:dyDescent="0.25">
      <c r="A308" s="150"/>
      <c r="B308" s="132">
        <v>413</v>
      </c>
      <c r="C308" s="132" t="s">
        <v>1249</v>
      </c>
      <c r="D308" s="132" t="s">
        <v>1250</v>
      </c>
      <c r="E308" s="132" t="s">
        <v>1251</v>
      </c>
      <c r="F308" s="132" t="s">
        <v>679</v>
      </c>
      <c r="G308" s="132" t="s">
        <v>331</v>
      </c>
      <c r="H308" s="132"/>
      <c r="I308" s="132" t="s">
        <v>1749</v>
      </c>
      <c r="J308" s="132"/>
      <c r="K308" s="132" t="s">
        <v>280</v>
      </c>
      <c r="L308" s="132"/>
      <c r="M308" s="132"/>
      <c r="N308" s="195" t="s">
        <v>784</v>
      </c>
      <c r="O308" s="159" t="s">
        <v>1353</v>
      </c>
      <c r="P308" s="180" t="s">
        <v>1328</v>
      </c>
    </row>
    <row r="309" spans="1:16" s="43" customFormat="1" ht="62.5" x14ac:dyDescent="0.25">
      <c r="A309" s="133"/>
      <c r="B309" s="132">
        <v>414</v>
      </c>
      <c r="C309" s="132" t="s">
        <v>1252</v>
      </c>
      <c r="D309" s="132" t="s">
        <v>1253</v>
      </c>
      <c r="E309" s="132" t="s">
        <v>1254</v>
      </c>
      <c r="F309" s="132" t="s">
        <v>679</v>
      </c>
      <c r="G309" s="132" t="s">
        <v>331</v>
      </c>
      <c r="H309" s="132"/>
      <c r="I309" s="132" t="s">
        <v>1749</v>
      </c>
      <c r="J309" s="132"/>
      <c r="K309" s="132" t="s">
        <v>280</v>
      </c>
      <c r="L309" s="132"/>
      <c r="M309" s="132"/>
      <c r="N309" s="195" t="s">
        <v>784</v>
      </c>
      <c r="O309" s="159" t="s">
        <v>1354</v>
      </c>
      <c r="P309" s="180" t="s">
        <v>1328</v>
      </c>
    </row>
    <row r="310" spans="1:16" s="43" customFormat="1" ht="62.5" x14ac:dyDescent="0.25">
      <c r="A310" s="178"/>
      <c r="B310" s="132">
        <v>420</v>
      </c>
      <c r="C310" s="132" t="s">
        <v>1293</v>
      </c>
      <c r="D310" s="132" t="s">
        <v>1294</v>
      </c>
      <c r="E310" s="132" t="s">
        <v>1295</v>
      </c>
      <c r="F310" s="132" t="s">
        <v>679</v>
      </c>
      <c r="G310" s="132" t="s">
        <v>681</v>
      </c>
      <c r="H310" s="195" t="s">
        <v>1296</v>
      </c>
      <c r="I310" s="132" t="s">
        <v>1648</v>
      </c>
      <c r="J310" s="132"/>
      <c r="K310" s="132" t="s">
        <v>87</v>
      </c>
      <c r="L310" s="132">
        <v>0</v>
      </c>
      <c r="M310" s="268">
        <v>1</v>
      </c>
      <c r="N310" s="132"/>
      <c r="O310" s="159" t="s">
        <v>1339</v>
      </c>
      <c r="P310" s="180" t="s">
        <v>1328</v>
      </c>
    </row>
    <row r="311" spans="1:16" x14ac:dyDescent="0.25">
      <c r="A311" s="130" t="s">
        <v>859</v>
      </c>
      <c r="B311" s="224"/>
      <c r="C311" s="224"/>
      <c r="D311" s="207"/>
      <c r="E311" s="224"/>
      <c r="F311" s="224"/>
      <c r="G311" s="224"/>
      <c r="H311" s="224"/>
      <c r="I311" s="224"/>
      <c r="J311" s="224"/>
      <c r="K311" s="224"/>
      <c r="L311" s="224"/>
      <c r="M311" s="224"/>
      <c r="N311" s="226"/>
      <c r="O311" s="207"/>
      <c r="P311" s="207"/>
    </row>
    <row r="312" spans="1:16" s="43" customFormat="1" ht="62.5" x14ac:dyDescent="0.25">
      <c r="A312" s="289"/>
      <c r="B312" s="126">
        <v>272</v>
      </c>
      <c r="C312" s="126" t="s">
        <v>519</v>
      </c>
      <c r="D312" s="126" t="s">
        <v>1143</v>
      </c>
      <c r="E312" s="126" t="s">
        <v>181</v>
      </c>
      <c r="F312" s="126" t="s">
        <v>679</v>
      </c>
      <c r="G312" s="126" t="s">
        <v>331</v>
      </c>
      <c r="H312" s="126"/>
      <c r="I312" s="126" t="s">
        <v>571</v>
      </c>
      <c r="J312" s="126"/>
      <c r="K312" s="126" t="s">
        <v>586</v>
      </c>
      <c r="L312" s="126"/>
      <c r="M312" s="126"/>
      <c r="N312" s="126"/>
      <c r="O312" s="43" t="s">
        <v>1124</v>
      </c>
      <c r="P312" s="179" t="s">
        <v>1340</v>
      </c>
    </row>
    <row r="313" spans="1:16" s="43" customFormat="1" ht="62.5" x14ac:dyDescent="0.25">
      <c r="A313" s="289"/>
      <c r="B313" s="126">
        <v>273</v>
      </c>
      <c r="C313" s="126" t="s">
        <v>520</v>
      </c>
      <c r="D313" s="126" t="s">
        <v>1144</v>
      </c>
      <c r="E313" s="126" t="s">
        <v>1107</v>
      </c>
      <c r="F313" s="126" t="s">
        <v>679</v>
      </c>
      <c r="G313" s="126" t="s">
        <v>331</v>
      </c>
      <c r="H313" s="126"/>
      <c r="I313" s="126" t="s">
        <v>571</v>
      </c>
      <c r="J313" s="126"/>
      <c r="K313" s="126" t="s">
        <v>72</v>
      </c>
      <c r="L313" s="126"/>
      <c r="M313" s="126"/>
      <c r="N313" s="126"/>
      <c r="O313" s="43" t="s">
        <v>1125</v>
      </c>
      <c r="P313" s="179" t="s">
        <v>1340</v>
      </c>
    </row>
    <row r="314" spans="1:16" s="41" customFormat="1" ht="62.5" x14ac:dyDescent="0.25">
      <c r="A314" s="290"/>
      <c r="B314" s="131">
        <v>274</v>
      </c>
      <c r="C314" s="131" t="s">
        <v>521</v>
      </c>
      <c r="D314" s="131" t="s">
        <v>1145</v>
      </c>
      <c r="E314" s="131" t="s">
        <v>1166</v>
      </c>
      <c r="F314" s="131" t="s">
        <v>679</v>
      </c>
      <c r="G314" s="131" t="s">
        <v>331</v>
      </c>
      <c r="H314" s="131"/>
      <c r="I314" s="131" t="s">
        <v>572</v>
      </c>
      <c r="J314" s="131" t="s">
        <v>299</v>
      </c>
      <c r="K314" s="131" t="s">
        <v>286</v>
      </c>
      <c r="L314" s="131"/>
      <c r="M314" s="131"/>
      <c r="N314" s="43" t="s">
        <v>96</v>
      </c>
      <c r="O314" s="43" t="s">
        <v>372</v>
      </c>
      <c r="P314" s="179" t="s">
        <v>1340</v>
      </c>
    </row>
    <row r="315" spans="1:16" s="41" customFormat="1" ht="62.5" x14ac:dyDescent="0.25">
      <c r="A315" s="151"/>
      <c r="B315" s="132">
        <v>275</v>
      </c>
      <c r="C315" s="132" t="s">
        <v>522</v>
      </c>
      <c r="D315" s="132" t="s">
        <v>1146</v>
      </c>
      <c r="E315" s="132" t="s">
        <v>1160</v>
      </c>
      <c r="F315" s="132" t="s">
        <v>679</v>
      </c>
      <c r="G315" s="132" t="s">
        <v>331</v>
      </c>
      <c r="H315" s="132"/>
      <c r="I315" s="132" t="s">
        <v>572</v>
      </c>
      <c r="J315" s="132">
        <v>43000</v>
      </c>
      <c r="K315" s="132" t="s">
        <v>1041</v>
      </c>
      <c r="L315" s="132"/>
      <c r="M315" s="132"/>
      <c r="N315" s="102" t="s">
        <v>1675</v>
      </c>
      <c r="O315" s="159" t="s">
        <v>373</v>
      </c>
      <c r="P315" s="180" t="s">
        <v>1340</v>
      </c>
    </row>
    <row r="316" spans="1:16" s="41" customFormat="1" ht="62.5" x14ac:dyDescent="0.25">
      <c r="A316" s="151"/>
      <c r="B316" s="132">
        <v>277</v>
      </c>
      <c r="C316" s="132" t="s">
        <v>523</v>
      </c>
      <c r="D316" s="132" t="s">
        <v>1044</v>
      </c>
      <c r="E316" s="132" t="s">
        <v>1165</v>
      </c>
      <c r="F316" s="132" t="s">
        <v>679</v>
      </c>
      <c r="G316" s="132" t="s">
        <v>331</v>
      </c>
      <c r="H316" s="132"/>
      <c r="I316" s="132" t="s">
        <v>572</v>
      </c>
      <c r="J316" s="132"/>
      <c r="K316" s="132" t="s">
        <v>280</v>
      </c>
      <c r="L316" s="132"/>
      <c r="M316" s="132"/>
      <c r="N316" s="102" t="s">
        <v>1676</v>
      </c>
      <c r="O316" s="159" t="s">
        <v>374</v>
      </c>
      <c r="P316" s="180" t="s">
        <v>1340</v>
      </c>
    </row>
    <row r="317" spans="1:16" s="41" customFormat="1" ht="62.5" x14ac:dyDescent="0.25">
      <c r="A317" s="285"/>
      <c r="B317" s="132">
        <v>411</v>
      </c>
      <c r="C317" s="132" t="s">
        <v>452</v>
      </c>
      <c r="D317" s="132" t="s">
        <v>454</v>
      </c>
      <c r="E317" s="132" t="s">
        <v>456</v>
      </c>
      <c r="F317" s="132" t="s">
        <v>679</v>
      </c>
      <c r="G317" s="132" t="s">
        <v>331</v>
      </c>
      <c r="H317" s="132"/>
      <c r="I317" s="132" t="s">
        <v>1671</v>
      </c>
      <c r="J317" s="132"/>
      <c r="K317" s="132" t="s">
        <v>280</v>
      </c>
      <c r="L317" s="132"/>
      <c r="M317" s="132"/>
      <c r="N317" s="102" t="s">
        <v>458</v>
      </c>
      <c r="O317" s="159" t="s">
        <v>1342</v>
      </c>
      <c r="P317" s="180" t="s">
        <v>1340</v>
      </c>
    </row>
    <row r="318" spans="1:16" s="41" customFormat="1" ht="75" x14ac:dyDescent="0.25">
      <c r="A318" s="285"/>
      <c r="B318" s="132">
        <v>412</v>
      </c>
      <c r="C318" s="132" t="s">
        <v>453</v>
      </c>
      <c r="D318" s="132" t="s">
        <v>455</v>
      </c>
      <c r="E318" s="132" t="s">
        <v>457</v>
      </c>
      <c r="F318" s="132" t="s">
        <v>679</v>
      </c>
      <c r="G318" s="132" t="s">
        <v>331</v>
      </c>
      <c r="H318" s="132"/>
      <c r="I318" s="132" t="s">
        <v>1671</v>
      </c>
      <c r="J318" s="132"/>
      <c r="K318" s="132" t="s">
        <v>280</v>
      </c>
      <c r="L318" s="132"/>
      <c r="M318" s="132"/>
      <c r="N318" s="102" t="s">
        <v>458</v>
      </c>
      <c r="O318" s="159" t="s">
        <v>1343</v>
      </c>
      <c r="P318" s="180" t="s">
        <v>1340</v>
      </c>
    </row>
    <row r="319" spans="1:16" s="43" customFormat="1" ht="62.5" x14ac:dyDescent="0.25">
      <c r="A319" s="285"/>
      <c r="B319" s="132">
        <v>288</v>
      </c>
      <c r="C319" s="132" t="s">
        <v>766</v>
      </c>
      <c r="D319" s="132" t="s">
        <v>594</v>
      </c>
      <c r="E319" s="132" t="s">
        <v>1219</v>
      </c>
      <c r="F319" s="132" t="s">
        <v>679</v>
      </c>
      <c r="G319" s="132" t="s">
        <v>331</v>
      </c>
      <c r="H319" s="132"/>
      <c r="I319" s="132" t="s">
        <v>267</v>
      </c>
      <c r="J319" s="132"/>
      <c r="K319" s="132" t="s">
        <v>1045</v>
      </c>
      <c r="L319" s="132"/>
      <c r="M319" s="132"/>
      <c r="N319" s="132"/>
      <c r="O319" s="159" t="s">
        <v>377</v>
      </c>
      <c r="P319" s="180" t="s">
        <v>1340</v>
      </c>
    </row>
    <row r="320" spans="1:16" s="41" customFormat="1" ht="62.5" x14ac:dyDescent="0.25">
      <c r="A320" s="285"/>
      <c r="B320" s="132">
        <v>289</v>
      </c>
      <c r="C320" s="132" t="s">
        <v>767</v>
      </c>
      <c r="D320" s="132" t="s">
        <v>1142</v>
      </c>
      <c r="E320" s="132" t="s">
        <v>1026</v>
      </c>
      <c r="F320" s="132" t="s">
        <v>679</v>
      </c>
      <c r="G320" s="132" t="s">
        <v>331</v>
      </c>
      <c r="H320" s="132"/>
      <c r="I320" s="132" t="s">
        <v>1750</v>
      </c>
      <c r="J320" s="132" t="s">
        <v>1027</v>
      </c>
      <c r="K320" s="132" t="s">
        <v>827</v>
      </c>
      <c r="L320" s="132"/>
      <c r="M320" s="132"/>
      <c r="N320" s="470" t="s">
        <v>1027</v>
      </c>
      <c r="O320" s="159" t="s">
        <v>964</v>
      </c>
      <c r="P320" s="180" t="s">
        <v>1340</v>
      </c>
    </row>
    <row r="321" spans="1:16" s="41" customFormat="1" ht="62.5" x14ac:dyDescent="0.25">
      <c r="A321" s="285"/>
      <c r="B321" s="132">
        <v>295</v>
      </c>
      <c r="C321" s="132" t="s">
        <v>768</v>
      </c>
      <c r="D321" s="132" t="s">
        <v>1149</v>
      </c>
      <c r="E321" s="132" t="s">
        <v>1605</v>
      </c>
      <c r="F321" s="132" t="s">
        <v>679</v>
      </c>
      <c r="G321" s="132" t="s">
        <v>332</v>
      </c>
      <c r="H321" s="132"/>
      <c r="I321" s="132"/>
      <c r="J321" s="132"/>
      <c r="K321" s="132" t="s">
        <v>1220</v>
      </c>
      <c r="L321" s="132"/>
      <c r="M321" s="132"/>
      <c r="N321" s="132"/>
      <c r="O321" s="159" t="s">
        <v>965</v>
      </c>
      <c r="P321" s="180" t="s">
        <v>1340</v>
      </c>
    </row>
    <row r="322" spans="1:16" s="41" customFormat="1" ht="62.5" x14ac:dyDescent="0.25">
      <c r="A322" s="285"/>
      <c r="B322" s="132">
        <v>415</v>
      </c>
      <c r="C322" s="132" t="s">
        <v>1257</v>
      </c>
      <c r="D322" s="132" t="s">
        <v>1258</v>
      </c>
      <c r="E322" s="132" t="s">
        <v>1259</v>
      </c>
      <c r="F322" s="132" t="s">
        <v>679</v>
      </c>
      <c r="G322" s="132" t="s">
        <v>332</v>
      </c>
      <c r="H322" s="149"/>
      <c r="I322" s="269"/>
      <c r="J322" s="132">
        <v>4.4999999999999998E-2</v>
      </c>
      <c r="K322" s="132" t="s">
        <v>866</v>
      </c>
      <c r="L322" s="132">
        <v>0</v>
      </c>
      <c r="M322" s="132">
        <v>9999.9989999999998</v>
      </c>
      <c r="N322" s="132"/>
      <c r="O322" s="159" t="s">
        <v>1341</v>
      </c>
      <c r="P322" s="180" t="s">
        <v>1340</v>
      </c>
    </row>
    <row r="323" spans="1:16" s="41" customFormat="1" ht="62.5" x14ac:dyDescent="0.25">
      <c r="A323" s="285"/>
      <c r="B323" s="132">
        <v>416</v>
      </c>
      <c r="C323" s="132" t="s">
        <v>1260</v>
      </c>
      <c r="D323" s="132" t="s">
        <v>1261</v>
      </c>
      <c r="E323" s="132" t="s">
        <v>1263</v>
      </c>
      <c r="F323" s="132" t="s">
        <v>679</v>
      </c>
      <c r="G323" s="132" t="s">
        <v>332</v>
      </c>
      <c r="H323" s="149"/>
      <c r="I323" s="269"/>
      <c r="J323" s="132" t="s">
        <v>1262</v>
      </c>
      <c r="K323" s="132" t="s">
        <v>1045</v>
      </c>
      <c r="L323" s="132"/>
      <c r="M323" s="132"/>
      <c r="N323" s="132"/>
      <c r="O323" s="159" t="s">
        <v>1356</v>
      </c>
      <c r="P323" s="180" t="s">
        <v>1340</v>
      </c>
    </row>
    <row r="324" spans="1:16" s="41" customFormat="1" ht="62.5" x14ac:dyDescent="0.25">
      <c r="A324" s="291"/>
      <c r="B324" s="128">
        <v>417</v>
      </c>
      <c r="C324" s="266" t="s">
        <v>1268</v>
      </c>
      <c r="D324" s="266" t="s">
        <v>1264</v>
      </c>
      <c r="E324" s="266" t="s">
        <v>1900</v>
      </c>
      <c r="F324" s="128" t="s">
        <v>679</v>
      </c>
      <c r="G324" s="128" t="s">
        <v>332</v>
      </c>
      <c r="H324" s="270"/>
      <c r="I324" s="271"/>
      <c r="J324" s="128"/>
      <c r="K324" s="128" t="s">
        <v>1045</v>
      </c>
      <c r="L324" s="128"/>
      <c r="M324" s="128"/>
      <c r="N324" s="266"/>
      <c r="O324" s="43" t="s">
        <v>1357</v>
      </c>
      <c r="P324" s="179" t="s">
        <v>1340</v>
      </c>
    </row>
    <row r="325" spans="1:16" s="41" customFormat="1" ht="62.5" x14ac:dyDescent="0.25">
      <c r="A325" s="291"/>
      <c r="B325" s="126">
        <v>418</v>
      </c>
      <c r="C325" s="25" t="s">
        <v>1609</v>
      </c>
      <c r="D325" s="25" t="s">
        <v>1607</v>
      </c>
      <c r="E325" s="25" t="s">
        <v>1606</v>
      </c>
      <c r="F325" s="126" t="s">
        <v>1608</v>
      </c>
      <c r="G325" s="126" t="s">
        <v>332</v>
      </c>
      <c r="H325" s="49"/>
      <c r="I325" s="272"/>
      <c r="J325" s="126">
        <v>0.75</v>
      </c>
      <c r="K325" s="126" t="s">
        <v>866</v>
      </c>
      <c r="L325" s="126">
        <v>0</v>
      </c>
      <c r="M325" s="126">
        <v>9999.9989999999998</v>
      </c>
      <c r="N325" s="126"/>
      <c r="O325" s="43" t="s">
        <v>1348</v>
      </c>
      <c r="P325" s="179" t="s">
        <v>1340</v>
      </c>
    </row>
    <row r="326" spans="1:16" s="11" customFormat="1" ht="18" x14ac:dyDescent="0.4">
      <c r="A326" s="196" t="s">
        <v>561</v>
      </c>
      <c r="B326" s="206"/>
      <c r="C326" s="206"/>
      <c r="D326" s="213"/>
      <c r="E326" s="206"/>
      <c r="F326" s="206"/>
      <c r="G326" s="216"/>
      <c r="H326" s="216"/>
      <c r="I326" s="206"/>
      <c r="J326" s="206"/>
      <c r="K326" s="206"/>
      <c r="L326" s="206"/>
      <c r="M326" s="206"/>
      <c r="N326" s="231"/>
      <c r="O326" s="207"/>
      <c r="P326" s="207"/>
    </row>
    <row r="327" spans="1:16" s="43" customFormat="1" ht="50" x14ac:dyDescent="0.25">
      <c r="A327" s="47"/>
      <c r="B327" s="126">
        <v>296</v>
      </c>
      <c r="C327" s="126" t="s">
        <v>769</v>
      </c>
      <c r="D327" s="126" t="s">
        <v>16</v>
      </c>
      <c r="E327" s="126" t="s">
        <v>1163</v>
      </c>
      <c r="F327" s="126" t="s">
        <v>855</v>
      </c>
      <c r="G327" s="126" t="s">
        <v>331</v>
      </c>
      <c r="H327" s="126"/>
      <c r="I327" s="126"/>
      <c r="J327" s="126" t="s">
        <v>401</v>
      </c>
      <c r="K327" s="126" t="s">
        <v>177</v>
      </c>
      <c r="L327" s="126"/>
      <c r="M327" s="126"/>
      <c r="N327" s="126"/>
      <c r="O327" s="43" t="s">
        <v>966</v>
      </c>
      <c r="P327" s="179" t="s">
        <v>1368</v>
      </c>
    </row>
    <row r="328" spans="1:16" s="43" customFormat="1" ht="50" x14ac:dyDescent="0.25">
      <c r="A328" s="47"/>
      <c r="B328" s="126">
        <v>297</v>
      </c>
      <c r="C328" s="126" t="s">
        <v>770</v>
      </c>
      <c r="D328" s="126" t="s">
        <v>17</v>
      </c>
      <c r="E328" s="126" t="s">
        <v>1162</v>
      </c>
      <c r="F328" s="126" t="s">
        <v>855</v>
      </c>
      <c r="G328" s="126" t="s">
        <v>331</v>
      </c>
      <c r="H328" s="126"/>
      <c r="I328" s="126"/>
      <c r="J328" s="126"/>
      <c r="K328" s="126" t="s">
        <v>177</v>
      </c>
      <c r="L328" s="126"/>
      <c r="M328" s="126"/>
      <c r="N328" s="126"/>
      <c r="O328" s="43" t="s">
        <v>967</v>
      </c>
      <c r="P328" s="179" t="s">
        <v>1368</v>
      </c>
    </row>
    <row r="329" spans="1:16" s="43" customFormat="1" ht="50" x14ac:dyDescent="0.25">
      <c r="A329" s="47"/>
      <c r="B329" s="126">
        <v>298</v>
      </c>
      <c r="C329" s="126" t="s">
        <v>771</v>
      </c>
      <c r="D329" s="126" t="s">
        <v>18</v>
      </c>
      <c r="E329" s="126" t="s">
        <v>1101</v>
      </c>
      <c r="F329" s="126" t="s">
        <v>855</v>
      </c>
      <c r="G329" s="126" t="s">
        <v>331</v>
      </c>
      <c r="H329" s="126"/>
      <c r="I329" s="126"/>
      <c r="J329" s="126"/>
      <c r="K329" s="126" t="s">
        <v>930</v>
      </c>
      <c r="L329" s="126"/>
      <c r="M329" s="126"/>
      <c r="N329" s="126"/>
      <c r="O329" s="43" t="s">
        <v>1839</v>
      </c>
      <c r="P329" s="179" t="s">
        <v>1368</v>
      </c>
    </row>
    <row r="330" spans="1:16" s="41" customFormat="1" ht="50" x14ac:dyDescent="0.25">
      <c r="A330" s="17"/>
      <c r="B330" s="126">
        <v>327</v>
      </c>
      <c r="C330" s="126" t="s">
        <v>772</v>
      </c>
      <c r="D330" s="126" t="s">
        <v>119</v>
      </c>
      <c r="E330" s="126" t="s">
        <v>1028</v>
      </c>
      <c r="F330" s="126" t="s">
        <v>855</v>
      </c>
      <c r="G330" s="126" t="s">
        <v>331</v>
      </c>
      <c r="H330" s="126"/>
      <c r="I330" s="126"/>
      <c r="J330" s="126"/>
      <c r="K330" s="126" t="s">
        <v>1045</v>
      </c>
      <c r="L330" s="126"/>
      <c r="M330" s="126"/>
      <c r="N330" s="126"/>
      <c r="O330" s="43" t="s">
        <v>1239</v>
      </c>
      <c r="P330" s="179" t="s">
        <v>1368</v>
      </c>
    </row>
    <row r="331" spans="1:16" s="41" customFormat="1" ht="50" x14ac:dyDescent="0.25">
      <c r="A331" s="43"/>
      <c r="B331" s="126">
        <v>399</v>
      </c>
      <c r="C331" s="126" t="s">
        <v>731</v>
      </c>
      <c r="D331" s="126" t="s">
        <v>735</v>
      </c>
      <c r="E331" s="126" t="s">
        <v>739</v>
      </c>
      <c r="F331" s="126" t="s">
        <v>855</v>
      </c>
      <c r="G331" s="126" t="s">
        <v>331</v>
      </c>
      <c r="H331" s="126"/>
      <c r="I331" s="126"/>
      <c r="J331" s="126" t="s">
        <v>401</v>
      </c>
      <c r="K331" s="126" t="s">
        <v>177</v>
      </c>
      <c r="L331" s="126"/>
      <c r="M331" s="126"/>
      <c r="N331" s="126"/>
      <c r="O331" s="43" t="s">
        <v>966</v>
      </c>
      <c r="P331" s="179" t="s">
        <v>1388</v>
      </c>
    </row>
    <row r="332" spans="1:16" s="41" customFormat="1" ht="50" x14ac:dyDescent="0.25">
      <c r="A332" s="43"/>
      <c r="B332" s="126">
        <v>400</v>
      </c>
      <c r="C332" s="126" t="s">
        <v>732</v>
      </c>
      <c r="D332" s="126" t="s">
        <v>736</v>
      </c>
      <c r="E332" s="126" t="s">
        <v>740</v>
      </c>
      <c r="F332" s="126" t="s">
        <v>855</v>
      </c>
      <c r="G332" s="126" t="s">
        <v>331</v>
      </c>
      <c r="H332" s="126"/>
      <c r="I332" s="126"/>
      <c r="J332" s="126"/>
      <c r="K332" s="126" t="s">
        <v>177</v>
      </c>
      <c r="L332" s="126"/>
      <c r="M332" s="126"/>
      <c r="N332" s="126"/>
      <c r="O332" s="43" t="s">
        <v>967</v>
      </c>
      <c r="P332" s="179" t="s">
        <v>1388</v>
      </c>
    </row>
    <row r="333" spans="1:16" s="41" customFormat="1" ht="50" x14ac:dyDescent="0.25">
      <c r="A333" s="43"/>
      <c r="B333" s="126">
        <v>401</v>
      </c>
      <c r="C333" s="126" t="s">
        <v>733</v>
      </c>
      <c r="D333" s="126" t="s">
        <v>737</v>
      </c>
      <c r="E333" s="126" t="s">
        <v>741</v>
      </c>
      <c r="F333" s="126" t="s">
        <v>855</v>
      </c>
      <c r="G333" s="126" t="s">
        <v>331</v>
      </c>
      <c r="H333" s="126"/>
      <c r="I333" s="126"/>
      <c r="J333" s="126"/>
      <c r="K333" s="126" t="s">
        <v>930</v>
      </c>
      <c r="L333" s="126"/>
      <c r="M333" s="126"/>
      <c r="N333" s="126"/>
      <c r="O333" s="43" t="s">
        <v>1839</v>
      </c>
      <c r="P333" s="179" t="s">
        <v>1388</v>
      </c>
    </row>
    <row r="334" spans="1:16" s="41" customFormat="1" ht="50" x14ac:dyDescent="0.25">
      <c r="A334" s="43"/>
      <c r="B334" s="126">
        <v>402</v>
      </c>
      <c r="C334" s="126" t="s">
        <v>734</v>
      </c>
      <c r="D334" s="126" t="s">
        <v>738</v>
      </c>
      <c r="E334" s="126" t="s">
        <v>742</v>
      </c>
      <c r="F334" s="126" t="s">
        <v>855</v>
      </c>
      <c r="G334" s="126" t="s">
        <v>331</v>
      </c>
      <c r="H334" s="126"/>
      <c r="I334" s="126"/>
      <c r="J334" s="126"/>
      <c r="K334" s="126" t="s">
        <v>1045</v>
      </c>
      <c r="L334" s="126"/>
      <c r="M334" s="126"/>
      <c r="N334" s="126"/>
      <c r="O334" s="43" t="s">
        <v>1239</v>
      </c>
      <c r="P334" s="179" t="s">
        <v>1388</v>
      </c>
    </row>
  </sheetData>
  <autoFilter ref="A8:U153" xr:uid="{00000000-0001-0000-0200-000000000000}"/>
  <phoneticPr fontId="0" type="noConversion"/>
  <printOptions horizontalCentered="1" gridLines="1"/>
  <pageMargins left="0.25" right="0.25" top="0.75" bottom="0.5" header="0.3" footer="0.3"/>
  <pageSetup scale="46" fitToHeight="0" orientation="landscape" r:id="rId1"/>
  <headerFooter alignWithMargins="0">
    <oddFooter>&amp;L&amp;F
&amp;A&amp;RPage &amp;P of &amp;N</oddFooter>
  </headerFooter>
  <rowBreaks count="6" manualBreakCount="6">
    <brk id="21" max="13" man="1"/>
    <brk id="149" max="13" man="1"/>
    <brk id="281" max="13" man="1"/>
    <brk id="292" max="13" man="1"/>
    <brk id="308" max="13" man="1"/>
    <brk id="32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39"/>
  <sheetViews>
    <sheetView zoomScaleNormal="100" workbookViewId="0"/>
  </sheetViews>
  <sheetFormatPr defaultRowHeight="12.5" x14ac:dyDescent="0.25"/>
  <cols>
    <col min="1" max="1" width="10" style="11" customWidth="1"/>
    <col min="2" max="3" width="13.36328125" style="11" customWidth="1"/>
    <col min="4" max="4" width="33" style="11" customWidth="1"/>
    <col min="5" max="5" width="34.90625" style="11" customWidth="1"/>
    <col min="6" max="6" width="18" style="11" customWidth="1"/>
    <col min="7" max="7" width="15.6328125" style="43" customWidth="1"/>
    <col min="8" max="8" width="32.453125" style="11" customWidth="1"/>
    <col min="9" max="9" width="18.453125" style="11" customWidth="1"/>
    <col min="10" max="10" width="19.6328125" style="11" customWidth="1"/>
    <col min="11" max="11" width="16.54296875" style="11" customWidth="1"/>
    <col min="12" max="12" width="21.90625" style="11" customWidth="1"/>
    <col min="13" max="13" width="31.6328125" bestFit="1" customWidth="1"/>
    <col min="14" max="14" width="36.36328125" bestFit="1" customWidth="1"/>
  </cols>
  <sheetData>
    <row r="1" spans="1:14" ht="13" x14ac:dyDescent="0.3">
      <c r="A1" s="152" t="str">
        <f>'Prog Summary'!A1</f>
        <v>United States Environmental Protection Agency, Office of Air and Radiation, Office of Transportation and Air Quality</v>
      </c>
      <c r="B1" s="152"/>
      <c r="C1" s="41"/>
      <c r="D1" s="41"/>
      <c r="F1" s="460"/>
      <c r="G1" s="461"/>
      <c r="H1" s="18"/>
      <c r="I1" s="12"/>
      <c r="J1" s="12"/>
    </row>
    <row r="2" spans="1:14" ht="13" x14ac:dyDescent="0.3">
      <c r="A2" s="152" t="str">
        <f>'Prog Summary'!A2</f>
        <v xml:space="preserve">Date </v>
      </c>
      <c r="B2" s="326">
        <f>'Prog Summary'!B2</f>
        <v>45401</v>
      </c>
      <c r="C2" s="37"/>
      <c r="D2" s="107"/>
      <c r="F2" s="462"/>
      <c r="G2" s="463"/>
      <c r="H2" s="18"/>
      <c r="I2" s="12"/>
      <c r="J2" s="12"/>
    </row>
    <row r="3" spans="1:14" s="137" customFormat="1" ht="13" x14ac:dyDescent="0.3">
      <c r="A3" s="152"/>
      <c r="B3" s="326"/>
      <c r="C3" s="37"/>
      <c r="D3" s="107"/>
      <c r="E3" s="11"/>
      <c r="F3" s="462"/>
      <c r="G3" s="463"/>
      <c r="H3" s="465"/>
      <c r="I3" s="466"/>
      <c r="J3" s="466"/>
      <c r="K3" s="11"/>
      <c r="L3" s="11"/>
    </row>
    <row r="4" spans="1:14" ht="18" x14ac:dyDescent="0.4">
      <c r="A4" s="55" t="s">
        <v>1100</v>
      </c>
      <c r="B4" s="52"/>
      <c r="C4" s="52"/>
      <c r="D4" s="52"/>
      <c r="E4" s="52"/>
      <c r="F4" s="52"/>
      <c r="G4" s="64"/>
      <c r="H4" s="52"/>
      <c r="I4" s="52"/>
      <c r="J4" s="52"/>
      <c r="K4" s="52"/>
      <c r="L4" s="52"/>
      <c r="M4" s="54"/>
      <c r="N4" s="54"/>
    </row>
    <row r="5" spans="1:14" x14ac:dyDescent="0.25">
      <c r="A5" s="59" t="s">
        <v>956</v>
      </c>
      <c r="B5" s="52"/>
      <c r="C5" s="52"/>
      <c r="D5" s="52"/>
      <c r="E5" s="52"/>
      <c r="F5" s="52"/>
      <c r="G5" s="64"/>
      <c r="H5" s="52"/>
      <c r="I5" s="52"/>
      <c r="J5" s="52"/>
      <c r="K5" s="52"/>
      <c r="L5" s="52"/>
      <c r="M5" s="54"/>
      <c r="N5" s="54"/>
    </row>
    <row r="6" spans="1:14" x14ac:dyDescent="0.25">
      <c r="A6" s="59"/>
      <c r="B6" s="52" t="s">
        <v>1901</v>
      </c>
      <c r="C6" s="52"/>
      <c r="D6" s="52"/>
      <c r="E6" s="52"/>
      <c r="F6" s="52"/>
      <c r="G6" s="64"/>
      <c r="H6" s="52"/>
      <c r="I6" s="52"/>
      <c r="J6" s="52"/>
      <c r="K6" s="52"/>
      <c r="L6" s="52"/>
      <c r="M6" s="54"/>
      <c r="N6" s="54"/>
    </row>
    <row r="7" spans="1:14" s="11" customFormat="1" ht="46.5" x14ac:dyDescent="0.35">
      <c r="A7" s="79"/>
      <c r="B7" s="80" t="s">
        <v>877</v>
      </c>
      <c r="C7" s="81" t="s">
        <v>129</v>
      </c>
      <c r="D7" s="81" t="s">
        <v>542</v>
      </c>
      <c r="E7" s="81" t="s">
        <v>543</v>
      </c>
      <c r="F7" s="81" t="s">
        <v>544</v>
      </c>
      <c r="G7" s="81" t="s">
        <v>860</v>
      </c>
      <c r="H7" s="81" t="s">
        <v>1046</v>
      </c>
      <c r="I7" s="81" t="s">
        <v>22</v>
      </c>
      <c r="J7" s="81" t="s">
        <v>187</v>
      </c>
      <c r="K7" s="81" t="s">
        <v>597</v>
      </c>
      <c r="L7" s="81" t="s">
        <v>264</v>
      </c>
      <c r="M7" s="120" t="s">
        <v>1241</v>
      </c>
      <c r="N7" s="119" t="s">
        <v>1327</v>
      </c>
    </row>
    <row r="8" spans="1:14" s="11" customFormat="1" ht="25" x14ac:dyDescent="0.25">
      <c r="A8" s="67" t="s">
        <v>23</v>
      </c>
      <c r="B8" s="62"/>
      <c r="C8" s="62"/>
      <c r="D8" s="64"/>
      <c r="E8" s="63"/>
      <c r="F8" s="63"/>
      <c r="G8" s="62" t="s">
        <v>781</v>
      </c>
      <c r="H8" s="65" t="s">
        <v>24</v>
      </c>
      <c r="I8" s="63"/>
      <c r="J8" s="63"/>
      <c r="K8" s="63"/>
      <c r="L8" s="65"/>
      <c r="M8" s="64"/>
      <c r="N8" s="64"/>
    </row>
    <row r="9" spans="1:14" s="11" customFormat="1" ht="237.5" x14ac:dyDescent="0.4">
      <c r="A9" s="10"/>
      <c r="B9" s="126">
        <v>27</v>
      </c>
      <c r="C9" s="126" t="s">
        <v>133</v>
      </c>
      <c r="D9" s="121" t="s">
        <v>225</v>
      </c>
      <c r="E9" s="126" t="s">
        <v>1164</v>
      </c>
      <c r="F9" s="126" t="s">
        <v>1095</v>
      </c>
      <c r="G9" s="126" t="s">
        <v>331</v>
      </c>
      <c r="H9" s="121"/>
      <c r="I9" s="126" t="s">
        <v>834</v>
      </c>
      <c r="J9" s="7" t="s">
        <v>853</v>
      </c>
      <c r="K9" s="126" t="s">
        <v>177</v>
      </c>
      <c r="L9" s="472" t="s">
        <v>1921</v>
      </c>
      <c r="M9" s="221" t="str">
        <f>INDEX('Mapping to Schema'!5:406, B9, 2)</f>
        <v>VehicleManufacturerIdentifier</v>
      </c>
      <c r="N9" s="45" t="s">
        <v>1389</v>
      </c>
    </row>
    <row r="10" spans="1:14" s="94" customFormat="1" ht="50" x14ac:dyDescent="0.25">
      <c r="A10" s="47"/>
      <c r="B10" s="126">
        <v>329</v>
      </c>
      <c r="C10" s="126" t="s">
        <v>996</v>
      </c>
      <c r="D10" s="126" t="s">
        <v>995</v>
      </c>
      <c r="E10" s="126" t="s">
        <v>997</v>
      </c>
      <c r="F10" s="126" t="s">
        <v>857</v>
      </c>
      <c r="G10" s="126" t="s">
        <v>680</v>
      </c>
      <c r="H10" s="126" t="s">
        <v>998</v>
      </c>
      <c r="I10" s="126"/>
      <c r="J10" s="126"/>
      <c r="K10" s="126" t="s">
        <v>177</v>
      </c>
      <c r="L10" s="126"/>
      <c r="M10" s="118" t="s">
        <v>584</v>
      </c>
      <c r="N10" s="45" t="s">
        <v>1389</v>
      </c>
    </row>
    <row r="11" spans="1:14" s="11" customFormat="1" ht="51.5" x14ac:dyDescent="0.4">
      <c r="A11" s="10"/>
      <c r="B11" s="126">
        <v>28</v>
      </c>
      <c r="C11" s="126" t="s">
        <v>613</v>
      </c>
      <c r="D11" s="126" t="s">
        <v>226</v>
      </c>
      <c r="E11" s="126" t="s">
        <v>1105</v>
      </c>
      <c r="F11" s="126" t="s">
        <v>1095</v>
      </c>
      <c r="G11" s="126" t="s">
        <v>331</v>
      </c>
      <c r="H11" s="121"/>
      <c r="I11" s="126" t="s">
        <v>834</v>
      </c>
      <c r="J11" s="126"/>
      <c r="K11" s="126" t="s">
        <v>930</v>
      </c>
      <c r="L11" s="126" t="s">
        <v>249</v>
      </c>
      <c r="M11" s="221" t="s">
        <v>85</v>
      </c>
      <c r="N11" s="45" t="s">
        <v>1389</v>
      </c>
    </row>
    <row r="12" spans="1:14" s="11" customFormat="1" ht="51.5" x14ac:dyDescent="0.4">
      <c r="A12" s="10"/>
      <c r="B12" s="126">
        <v>29</v>
      </c>
      <c r="C12" s="126" t="s">
        <v>614</v>
      </c>
      <c r="D12" s="126" t="s">
        <v>227</v>
      </c>
      <c r="E12" s="126" t="s">
        <v>1106</v>
      </c>
      <c r="F12" s="126" t="s">
        <v>1095</v>
      </c>
      <c r="G12" s="126" t="s">
        <v>331</v>
      </c>
      <c r="H12" s="121"/>
      <c r="I12" s="126" t="s">
        <v>834</v>
      </c>
      <c r="J12" s="126">
        <v>2005</v>
      </c>
      <c r="K12" s="126" t="s">
        <v>1157</v>
      </c>
      <c r="L12" s="126" t="s">
        <v>524</v>
      </c>
      <c r="M12" s="221" t="str">
        <f>INDEX('Mapping to Schema'!5:406, B12, 2)</f>
        <v>VehicleBuiltYear</v>
      </c>
      <c r="N12" s="45" t="s">
        <v>1389</v>
      </c>
    </row>
    <row r="13" spans="1:14" s="11" customFormat="1" ht="139" x14ac:dyDescent="0.4">
      <c r="A13" s="10"/>
      <c r="B13" s="126">
        <v>30</v>
      </c>
      <c r="C13" s="126" t="s">
        <v>1695</v>
      </c>
      <c r="D13" s="121" t="s">
        <v>1110</v>
      </c>
      <c r="E13" s="126" t="s">
        <v>1696</v>
      </c>
      <c r="F13" s="126" t="s">
        <v>1095</v>
      </c>
      <c r="G13" s="126" t="s">
        <v>331</v>
      </c>
      <c r="H13" s="121"/>
      <c r="I13" s="126" t="s">
        <v>834</v>
      </c>
      <c r="J13" s="126" t="s">
        <v>990</v>
      </c>
      <c r="K13" s="126" t="s">
        <v>266</v>
      </c>
      <c r="L13" s="104" t="s">
        <v>1037</v>
      </c>
      <c r="M13" s="221" t="str">
        <f>INDEX('Mapping to Schema'!5:406, B13, 2)</f>
        <v>VehicleIdentificationNumber</v>
      </c>
      <c r="N13" s="45" t="s">
        <v>1389</v>
      </c>
    </row>
    <row r="14" spans="1:14" s="11" customFormat="1" ht="51.5" x14ac:dyDescent="0.4">
      <c r="A14" s="10"/>
      <c r="B14" s="126">
        <v>31</v>
      </c>
      <c r="C14" s="126" t="s">
        <v>615</v>
      </c>
      <c r="D14" s="126" t="s">
        <v>228</v>
      </c>
      <c r="E14" s="126" t="s">
        <v>799</v>
      </c>
      <c r="F14" s="126" t="s">
        <v>1095</v>
      </c>
      <c r="G14" s="126" t="s">
        <v>331</v>
      </c>
      <c r="H14" s="47"/>
      <c r="I14" s="126" t="s">
        <v>834</v>
      </c>
      <c r="J14" s="126" t="s">
        <v>1034</v>
      </c>
      <c r="K14" s="126" t="s">
        <v>177</v>
      </c>
      <c r="L14" s="472" t="s">
        <v>1922</v>
      </c>
      <c r="M14" s="118" t="str">
        <f>INDEX('Mapping to Schema'!5:406, B14, 2)</f>
        <v>VehicleTypeIdentifier</v>
      </c>
      <c r="N14" s="45" t="s">
        <v>1389</v>
      </c>
    </row>
    <row r="15" spans="1:14" s="94" customFormat="1" ht="50" x14ac:dyDescent="0.25">
      <c r="A15" s="47"/>
      <c r="B15" s="126">
        <v>330</v>
      </c>
      <c r="C15" s="126" t="s">
        <v>999</v>
      </c>
      <c r="D15" s="126" t="s">
        <v>1000</v>
      </c>
      <c r="E15" s="126" t="s">
        <v>6</v>
      </c>
      <c r="F15" s="126" t="s">
        <v>857</v>
      </c>
      <c r="G15" s="126" t="s">
        <v>1697</v>
      </c>
      <c r="H15" s="126" t="s">
        <v>1698</v>
      </c>
      <c r="I15" s="126"/>
      <c r="J15" s="126"/>
      <c r="K15" s="126" t="s">
        <v>177</v>
      </c>
      <c r="L15" s="126"/>
      <c r="M15" s="118" t="s">
        <v>585</v>
      </c>
      <c r="N15" s="45" t="s">
        <v>1389</v>
      </c>
    </row>
    <row r="16" spans="1:14" s="11" customFormat="1" ht="51.5" x14ac:dyDescent="0.4">
      <c r="A16" s="10"/>
      <c r="B16" s="126">
        <v>32</v>
      </c>
      <c r="C16" s="126" t="s">
        <v>618</v>
      </c>
      <c r="D16" s="126" t="s">
        <v>232</v>
      </c>
      <c r="E16" s="126" t="s">
        <v>604</v>
      </c>
      <c r="F16" s="126" t="s">
        <v>1095</v>
      </c>
      <c r="G16" s="126" t="s">
        <v>331</v>
      </c>
      <c r="H16" s="121"/>
      <c r="I16" s="126" t="s">
        <v>834</v>
      </c>
      <c r="J16" s="126" t="s">
        <v>186</v>
      </c>
      <c r="K16" s="126" t="s">
        <v>217</v>
      </c>
      <c r="L16" s="186"/>
      <c r="M16" s="118" t="str">
        <f>INDEX('Mapping to Schema'!5:406, B16, 2)</f>
        <v>EngineModelDesignator</v>
      </c>
      <c r="N16" s="23" t="s">
        <v>1390</v>
      </c>
    </row>
    <row r="17" spans="1:14" s="11" customFormat="1" ht="51.5" x14ac:dyDescent="0.4">
      <c r="A17" s="10"/>
      <c r="B17" s="126">
        <v>33</v>
      </c>
      <c r="C17" s="126" t="s">
        <v>648</v>
      </c>
      <c r="D17" s="126" t="s">
        <v>233</v>
      </c>
      <c r="E17" s="126" t="s">
        <v>1153</v>
      </c>
      <c r="F17" s="126" t="s">
        <v>1095</v>
      </c>
      <c r="G17" s="126" t="s">
        <v>331</v>
      </c>
      <c r="H17" s="121"/>
      <c r="I17" s="126" t="s">
        <v>834</v>
      </c>
      <c r="J17" s="126">
        <v>3</v>
      </c>
      <c r="K17" s="126" t="s">
        <v>930</v>
      </c>
      <c r="L17" s="186"/>
      <c r="M17" s="118" t="str">
        <f>INDEX('Mapping to Schema'!5:406, B17, 2)</f>
        <v>EngineCodeDesignator</v>
      </c>
      <c r="N17" s="23" t="s">
        <v>1390</v>
      </c>
    </row>
    <row r="18" spans="1:14" s="11" customFormat="1" ht="51.5" x14ac:dyDescent="0.4">
      <c r="A18" s="10"/>
      <c r="B18" s="126">
        <v>34</v>
      </c>
      <c r="C18" s="126" t="s">
        <v>649</v>
      </c>
      <c r="D18" s="126" t="s">
        <v>800</v>
      </c>
      <c r="E18" s="126" t="s">
        <v>1104</v>
      </c>
      <c r="F18" s="126" t="s">
        <v>1095</v>
      </c>
      <c r="G18" s="126" t="s">
        <v>331</v>
      </c>
      <c r="H18" s="121"/>
      <c r="I18" s="126" t="s">
        <v>834</v>
      </c>
      <c r="J18" s="126" t="s">
        <v>989</v>
      </c>
      <c r="K18" s="126" t="s">
        <v>176</v>
      </c>
      <c r="L18" s="186"/>
      <c r="M18" s="118" t="str">
        <f>INDEX('Mapping to Schema'!5:406, B18, 2)</f>
        <v>EngineSerialNumberText</v>
      </c>
      <c r="N18" s="23" t="s">
        <v>1390</v>
      </c>
    </row>
    <row r="19" spans="1:14" s="11" customFormat="1" ht="51.5" x14ac:dyDescent="0.4">
      <c r="A19" s="10"/>
      <c r="B19" s="126">
        <v>35</v>
      </c>
      <c r="C19" s="126" t="s">
        <v>650</v>
      </c>
      <c r="D19" s="126" t="s">
        <v>235</v>
      </c>
      <c r="E19" s="126" t="s">
        <v>670</v>
      </c>
      <c r="F19" s="126" t="s">
        <v>1095</v>
      </c>
      <c r="G19" s="126" t="s">
        <v>331</v>
      </c>
      <c r="H19" s="121"/>
      <c r="I19" s="126" t="s">
        <v>834</v>
      </c>
      <c r="J19" s="126">
        <v>4</v>
      </c>
      <c r="K19" s="126" t="s">
        <v>525</v>
      </c>
      <c r="L19" s="126" t="s">
        <v>526</v>
      </c>
      <c r="M19" s="118" t="str">
        <f>INDEX('Mapping to Schema'!5:406, B19, 2)</f>
        <v>EngineDisplacementValue</v>
      </c>
      <c r="N19" s="23" t="s">
        <v>1390</v>
      </c>
    </row>
    <row r="20" spans="1:14" s="11" customFormat="1" ht="51.5" x14ac:dyDescent="0.4">
      <c r="A20" s="10"/>
      <c r="B20" s="126">
        <v>37</v>
      </c>
      <c r="C20" s="126" t="s">
        <v>651</v>
      </c>
      <c r="D20" s="126" t="s">
        <v>236</v>
      </c>
      <c r="E20" s="126" t="s">
        <v>271</v>
      </c>
      <c r="F20" s="126" t="s">
        <v>1095</v>
      </c>
      <c r="G20" s="126" t="s">
        <v>331</v>
      </c>
      <c r="H20" s="121"/>
      <c r="I20" s="126" t="s">
        <v>834</v>
      </c>
      <c r="J20" s="126">
        <v>20010101</v>
      </c>
      <c r="K20" s="126" t="s">
        <v>586</v>
      </c>
      <c r="L20" s="41"/>
      <c r="M20" s="118" t="str">
        <f>INDEX('Mapping to Schema'!5:406, B20, 2)</f>
        <v>EngineBuiltDate</v>
      </c>
      <c r="N20" s="23" t="s">
        <v>1390</v>
      </c>
    </row>
    <row r="21" spans="1:14" s="11" customFormat="1" ht="150" x14ac:dyDescent="0.4">
      <c r="A21" s="10"/>
      <c r="B21" s="126">
        <v>38</v>
      </c>
      <c r="C21" s="126" t="s">
        <v>386</v>
      </c>
      <c r="D21" s="126" t="s">
        <v>229</v>
      </c>
      <c r="E21" s="126" t="s">
        <v>778</v>
      </c>
      <c r="F21" s="126" t="s">
        <v>1095</v>
      </c>
      <c r="G21" s="126" t="s">
        <v>331</v>
      </c>
      <c r="H21" s="126" t="s">
        <v>1752</v>
      </c>
      <c r="I21" s="126" t="s">
        <v>563</v>
      </c>
      <c r="J21" s="7" t="s">
        <v>1917</v>
      </c>
      <c r="K21" s="126" t="s">
        <v>178</v>
      </c>
      <c r="L21" s="472" t="s">
        <v>1923</v>
      </c>
      <c r="M21" s="118" t="str">
        <f>INDEX('Mapping to Schema'!5:406, B21, 2)</f>
        <v>RejectionReasonIdentifier</v>
      </c>
      <c r="N21" s="45" t="s">
        <v>1391</v>
      </c>
    </row>
    <row r="22" spans="1:14" s="11" customFormat="1" ht="51.5" x14ac:dyDescent="0.4">
      <c r="A22" s="10"/>
      <c r="B22" s="126">
        <v>39</v>
      </c>
      <c r="C22" s="126" t="s">
        <v>387</v>
      </c>
      <c r="D22" s="126" t="s">
        <v>1168</v>
      </c>
      <c r="E22" s="126" t="s">
        <v>589</v>
      </c>
      <c r="F22" s="126" t="s">
        <v>1095</v>
      </c>
      <c r="G22" s="126" t="s">
        <v>331</v>
      </c>
      <c r="H22" s="126" t="s">
        <v>1831</v>
      </c>
      <c r="I22" s="126" t="s">
        <v>563</v>
      </c>
      <c r="J22" s="126"/>
      <c r="K22" s="126" t="s">
        <v>1045</v>
      </c>
      <c r="L22" s="273"/>
      <c r="M22" s="118" t="str">
        <f>INDEX('Mapping to Schema'!5:406, B22, 2)</f>
        <v>RejectionExplanatoryText</v>
      </c>
      <c r="N22" s="45" t="s">
        <v>1391</v>
      </c>
    </row>
    <row r="23" spans="1:14" s="93" customFormat="1" ht="18" x14ac:dyDescent="0.4">
      <c r="A23" s="55" t="s">
        <v>558</v>
      </c>
      <c r="B23" s="62"/>
      <c r="C23" s="62"/>
      <c r="D23" s="62"/>
      <c r="E23" s="62"/>
      <c r="F23" s="62"/>
      <c r="G23" s="62"/>
      <c r="H23" s="62"/>
      <c r="I23" s="62"/>
      <c r="J23" s="62"/>
      <c r="K23" s="62"/>
      <c r="L23" s="62"/>
      <c r="M23" s="66"/>
      <c r="N23" s="153"/>
    </row>
    <row r="24" spans="1:14" s="93" customFormat="1" ht="25" x14ac:dyDescent="0.25">
      <c r="A24" s="61" t="s">
        <v>1096</v>
      </c>
      <c r="B24" s="62"/>
      <c r="C24" s="62"/>
      <c r="D24" s="64"/>
      <c r="E24" s="63"/>
      <c r="F24" s="62"/>
      <c r="G24" s="62" t="s">
        <v>867</v>
      </c>
      <c r="H24" s="62" t="s">
        <v>777</v>
      </c>
      <c r="I24" s="62"/>
      <c r="J24" s="62"/>
      <c r="K24" s="62"/>
      <c r="L24" s="62"/>
      <c r="M24" s="65"/>
      <c r="N24" s="153"/>
    </row>
    <row r="25" spans="1:14" ht="51.5" x14ac:dyDescent="0.4">
      <c r="A25" s="10"/>
      <c r="B25" s="126">
        <v>8</v>
      </c>
      <c r="C25" s="23" t="s">
        <v>773</v>
      </c>
      <c r="D25" s="23" t="s">
        <v>708</v>
      </c>
      <c r="E25" s="23" t="s">
        <v>718</v>
      </c>
      <c r="F25" s="23" t="s">
        <v>426</v>
      </c>
      <c r="G25" s="127" t="s">
        <v>1751</v>
      </c>
      <c r="H25" s="23" t="s">
        <v>68</v>
      </c>
      <c r="I25" s="126">
        <v>1065.703</v>
      </c>
      <c r="J25" s="126">
        <v>45</v>
      </c>
      <c r="K25" s="49" t="s">
        <v>958</v>
      </c>
      <c r="L25" s="91" t="s">
        <v>787</v>
      </c>
      <c r="M25" s="41" t="s">
        <v>758</v>
      </c>
      <c r="N25" s="23" t="s">
        <v>1392</v>
      </c>
    </row>
    <row r="26" spans="1:14" s="93" customFormat="1" ht="51.5" x14ac:dyDescent="0.4">
      <c r="A26" s="10"/>
      <c r="B26" s="126">
        <v>397</v>
      </c>
      <c r="C26" s="23" t="s">
        <v>97</v>
      </c>
      <c r="D26" s="23" t="s">
        <v>98</v>
      </c>
      <c r="E26" s="23" t="s">
        <v>476</v>
      </c>
      <c r="F26" s="23" t="s">
        <v>426</v>
      </c>
      <c r="G26" s="127" t="s">
        <v>1751</v>
      </c>
      <c r="H26" s="23" t="s">
        <v>68</v>
      </c>
      <c r="I26" s="126" t="s">
        <v>477</v>
      </c>
      <c r="J26" s="126">
        <v>45</v>
      </c>
      <c r="K26" s="49" t="s">
        <v>958</v>
      </c>
      <c r="L26" s="91" t="s">
        <v>787</v>
      </c>
      <c r="M26" s="41" t="s">
        <v>1071</v>
      </c>
      <c r="N26" s="23" t="s">
        <v>1392</v>
      </c>
    </row>
    <row r="27" spans="1:14" ht="64" x14ac:dyDescent="0.4">
      <c r="A27" s="10"/>
      <c r="B27" s="126">
        <v>9</v>
      </c>
      <c r="C27" s="23" t="s">
        <v>774</v>
      </c>
      <c r="D27" s="23" t="s">
        <v>709</v>
      </c>
      <c r="E27" s="23" t="s">
        <v>1705</v>
      </c>
      <c r="F27" s="23" t="s">
        <v>426</v>
      </c>
      <c r="G27" s="127" t="s">
        <v>1751</v>
      </c>
      <c r="H27" s="49" t="s">
        <v>546</v>
      </c>
      <c r="I27" s="126">
        <v>1065.703</v>
      </c>
      <c r="J27" s="126">
        <v>400</v>
      </c>
      <c r="K27" s="126" t="s">
        <v>287</v>
      </c>
      <c r="L27" s="91" t="s">
        <v>788</v>
      </c>
      <c r="M27" s="41" t="s">
        <v>73</v>
      </c>
      <c r="N27" s="46" t="s">
        <v>1393</v>
      </c>
    </row>
    <row r="28" spans="1:14" ht="64" x14ac:dyDescent="0.4">
      <c r="A28" s="10"/>
      <c r="B28" s="126">
        <v>10</v>
      </c>
      <c r="C28" s="23" t="s">
        <v>379</v>
      </c>
      <c r="D28" s="23" t="s">
        <v>710</v>
      </c>
      <c r="E28" s="23" t="s">
        <v>1705</v>
      </c>
      <c r="F28" s="23" t="s">
        <v>426</v>
      </c>
      <c r="G28" s="127" t="s">
        <v>1751</v>
      </c>
      <c r="H28" s="49" t="s">
        <v>546</v>
      </c>
      <c r="I28" s="126">
        <v>1065.703</v>
      </c>
      <c r="J28" s="126">
        <v>400</v>
      </c>
      <c r="K28" s="126" t="s">
        <v>287</v>
      </c>
      <c r="L28" s="91" t="s">
        <v>789</v>
      </c>
      <c r="M28" s="41" t="s">
        <v>74</v>
      </c>
      <c r="N28" s="46" t="s">
        <v>1393</v>
      </c>
    </row>
    <row r="29" spans="1:14" ht="64" x14ac:dyDescent="0.4">
      <c r="A29" s="10"/>
      <c r="B29" s="126">
        <v>11</v>
      </c>
      <c r="C29" s="23" t="s">
        <v>378</v>
      </c>
      <c r="D29" s="23" t="s">
        <v>711</v>
      </c>
      <c r="E29" s="23" t="s">
        <v>1705</v>
      </c>
      <c r="F29" s="23" t="s">
        <v>426</v>
      </c>
      <c r="G29" s="127" t="s">
        <v>1751</v>
      </c>
      <c r="H29" s="49" t="s">
        <v>546</v>
      </c>
      <c r="I29" s="126">
        <v>1065.703</v>
      </c>
      <c r="J29" s="126">
        <v>400</v>
      </c>
      <c r="K29" s="126" t="s">
        <v>287</v>
      </c>
      <c r="L29" s="91" t="s">
        <v>790</v>
      </c>
      <c r="M29" s="41" t="s">
        <v>75</v>
      </c>
      <c r="N29" s="46" t="s">
        <v>1393</v>
      </c>
    </row>
    <row r="30" spans="1:14" ht="64" x14ac:dyDescent="0.4">
      <c r="A30" s="10"/>
      <c r="B30" s="126">
        <v>12</v>
      </c>
      <c r="C30" s="23" t="s">
        <v>380</v>
      </c>
      <c r="D30" s="23" t="s">
        <v>712</v>
      </c>
      <c r="E30" s="23" t="s">
        <v>1705</v>
      </c>
      <c r="F30" s="23" t="s">
        <v>426</v>
      </c>
      <c r="G30" s="127" t="s">
        <v>1751</v>
      </c>
      <c r="H30" s="49" t="s">
        <v>546</v>
      </c>
      <c r="I30" s="126">
        <v>1065.703</v>
      </c>
      <c r="J30" s="126">
        <v>500</v>
      </c>
      <c r="K30" s="126" t="s">
        <v>287</v>
      </c>
      <c r="L30" s="91" t="s">
        <v>791</v>
      </c>
      <c r="M30" s="41" t="s">
        <v>76</v>
      </c>
      <c r="N30" s="46" t="s">
        <v>1393</v>
      </c>
    </row>
    <row r="31" spans="1:14" ht="64" x14ac:dyDescent="0.4">
      <c r="A31" s="10"/>
      <c r="B31" s="126">
        <v>13</v>
      </c>
      <c r="C31" s="23" t="s">
        <v>381</v>
      </c>
      <c r="D31" s="23" t="s">
        <v>713</v>
      </c>
      <c r="E31" s="23" t="s">
        <v>1705</v>
      </c>
      <c r="F31" s="23" t="s">
        <v>426</v>
      </c>
      <c r="G31" s="127" t="s">
        <v>1751</v>
      </c>
      <c r="H31" s="49" t="s">
        <v>546</v>
      </c>
      <c r="I31" s="126">
        <v>1065.703</v>
      </c>
      <c r="J31" s="126">
        <v>600</v>
      </c>
      <c r="K31" s="126" t="s">
        <v>287</v>
      </c>
      <c r="L31" s="91" t="s">
        <v>792</v>
      </c>
      <c r="M31" s="41" t="s">
        <v>77</v>
      </c>
      <c r="N31" s="46" t="s">
        <v>1393</v>
      </c>
    </row>
    <row r="32" spans="1:14" ht="51.5" x14ac:dyDescent="0.4">
      <c r="A32" s="10"/>
      <c r="B32" s="126">
        <v>14</v>
      </c>
      <c r="C32" s="23" t="s">
        <v>714</v>
      </c>
      <c r="D32" s="23" t="s">
        <v>714</v>
      </c>
      <c r="E32" s="23" t="s">
        <v>1706</v>
      </c>
      <c r="F32" s="23" t="s">
        <v>426</v>
      </c>
      <c r="G32" s="127" t="s">
        <v>1751</v>
      </c>
      <c r="H32" s="49" t="s">
        <v>546</v>
      </c>
      <c r="I32" s="126">
        <v>1065.703</v>
      </c>
      <c r="J32" s="126">
        <v>33</v>
      </c>
      <c r="K32" s="91" t="s">
        <v>958</v>
      </c>
      <c r="L32" s="91" t="s">
        <v>793</v>
      </c>
      <c r="M32" s="41" t="s">
        <v>78</v>
      </c>
      <c r="N32" s="46" t="s">
        <v>1392</v>
      </c>
    </row>
    <row r="33" spans="1:14" ht="51.5" x14ac:dyDescent="0.4">
      <c r="A33" s="10"/>
      <c r="B33" s="126">
        <v>15</v>
      </c>
      <c r="C33" s="23" t="s">
        <v>715</v>
      </c>
      <c r="D33" s="23" t="s">
        <v>715</v>
      </c>
      <c r="E33" s="23" t="s">
        <v>1707</v>
      </c>
      <c r="F33" s="23" t="s">
        <v>426</v>
      </c>
      <c r="G33" s="127" t="s">
        <v>1751</v>
      </c>
      <c r="H33" s="49" t="s">
        <v>546</v>
      </c>
      <c r="I33" s="126" t="s">
        <v>1708</v>
      </c>
      <c r="J33" s="126">
        <v>9</v>
      </c>
      <c r="K33" s="91" t="s">
        <v>287</v>
      </c>
      <c r="L33" s="91" t="s">
        <v>610</v>
      </c>
      <c r="M33" s="41" t="s">
        <v>79</v>
      </c>
      <c r="N33" s="46" t="s">
        <v>1392</v>
      </c>
    </row>
    <row r="34" spans="1:14" ht="51.5" x14ac:dyDescent="0.4">
      <c r="A34" s="10"/>
      <c r="B34" s="126">
        <v>16</v>
      </c>
      <c r="C34" s="23" t="s">
        <v>382</v>
      </c>
      <c r="D34" s="23" t="s">
        <v>716</v>
      </c>
      <c r="E34" s="23" t="s">
        <v>1709</v>
      </c>
      <c r="F34" s="23" t="s">
        <v>426</v>
      </c>
      <c r="G34" s="127" t="s">
        <v>1751</v>
      </c>
      <c r="H34" s="49" t="s">
        <v>546</v>
      </c>
      <c r="I34" s="126">
        <v>1065.703</v>
      </c>
      <c r="J34" s="126">
        <v>25</v>
      </c>
      <c r="K34" s="126" t="s">
        <v>958</v>
      </c>
      <c r="L34" s="91" t="s">
        <v>794</v>
      </c>
      <c r="M34" s="41" t="s">
        <v>80</v>
      </c>
      <c r="N34" s="46" t="s">
        <v>1392</v>
      </c>
    </row>
    <row r="35" spans="1:14" ht="51.5" x14ac:dyDescent="0.4">
      <c r="A35" s="10"/>
      <c r="B35" s="126">
        <v>17</v>
      </c>
      <c r="C35" s="23" t="s">
        <v>717</v>
      </c>
      <c r="D35" s="23" t="s">
        <v>717</v>
      </c>
      <c r="E35" s="23" t="s">
        <v>1710</v>
      </c>
      <c r="F35" s="23" t="s">
        <v>426</v>
      </c>
      <c r="G35" s="127" t="s">
        <v>1751</v>
      </c>
      <c r="H35" s="49" t="s">
        <v>546</v>
      </c>
      <c r="I35" s="126">
        <v>1065.703</v>
      </c>
      <c r="J35" s="126">
        <v>150</v>
      </c>
      <c r="K35" s="126" t="s">
        <v>287</v>
      </c>
      <c r="L35" s="91" t="s">
        <v>611</v>
      </c>
      <c r="M35" s="41" t="s">
        <v>81</v>
      </c>
      <c r="N35" s="46" t="s">
        <v>1392</v>
      </c>
    </row>
    <row r="36" spans="1:14" ht="51.5" x14ac:dyDescent="0.4">
      <c r="A36" s="10"/>
      <c r="B36" s="126">
        <v>18</v>
      </c>
      <c r="C36" s="23" t="s">
        <v>1013</v>
      </c>
      <c r="D36" s="23" t="s">
        <v>1013</v>
      </c>
      <c r="E36" s="23" t="s">
        <v>1711</v>
      </c>
      <c r="F36" s="23" t="s">
        <v>426</v>
      </c>
      <c r="G36" s="127" t="s">
        <v>1751</v>
      </c>
      <c r="H36" s="49" t="s">
        <v>546</v>
      </c>
      <c r="I36" s="126">
        <v>1065.703</v>
      </c>
      <c r="J36" s="126">
        <v>2.6</v>
      </c>
      <c r="K36" s="49" t="s">
        <v>58</v>
      </c>
      <c r="L36" s="91" t="s">
        <v>795</v>
      </c>
      <c r="M36" s="41" t="s">
        <v>82</v>
      </c>
      <c r="N36" s="46" t="s">
        <v>1392</v>
      </c>
    </row>
    <row r="39" spans="1:14" x14ac:dyDescent="0.25">
      <c r="B39" s="108"/>
    </row>
  </sheetData>
  <phoneticPr fontId="0" type="noConversion"/>
  <printOptions horizontalCentered="1" gridLines="1"/>
  <pageMargins left="0.25" right="0.25" top="0.75" bottom="0.5" header="0.3" footer="0.3"/>
  <pageSetup scale="56" fitToHeight="0" orientation="landscape" r:id="rId1"/>
  <headerFooter alignWithMargins="0">
    <oddFooter>&amp;L&amp;F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39"/>
  <sheetViews>
    <sheetView zoomScaleNormal="100" workbookViewId="0"/>
  </sheetViews>
  <sheetFormatPr defaultRowHeight="12.5" x14ac:dyDescent="0.25"/>
  <cols>
    <col min="1" max="1" width="6.36328125" customWidth="1"/>
    <col min="2" max="2" width="11.54296875" customWidth="1"/>
    <col min="3" max="3" width="14.453125" customWidth="1"/>
    <col min="4" max="4" width="29.90625" customWidth="1"/>
    <col min="5" max="5" width="43.90625" customWidth="1"/>
    <col min="6" max="6" width="26.08984375" customWidth="1"/>
    <col min="7" max="7" width="18.36328125" style="41" customWidth="1"/>
    <col min="8" max="8" width="23" style="30" customWidth="1"/>
    <col min="9" max="9" width="18.36328125" customWidth="1"/>
    <col min="10" max="10" width="10.6328125" customWidth="1"/>
    <col min="11" max="11" width="12.54296875" customWidth="1"/>
    <col min="12" max="12" width="17.54296875" customWidth="1"/>
    <col min="13" max="13" width="31.6328125" customWidth="1"/>
    <col min="14" max="14" width="36.36328125" bestFit="1" customWidth="1"/>
  </cols>
  <sheetData>
    <row r="1" spans="1:14" ht="13" x14ac:dyDescent="0.3">
      <c r="A1" s="152" t="str">
        <f>'Prog Summary'!A1</f>
        <v>United States Environmental Protection Agency, Office of Air and Radiation, Office of Transportation and Air Quality</v>
      </c>
      <c r="B1" s="152"/>
      <c r="C1" s="41"/>
      <c r="D1" s="41"/>
      <c r="F1" s="460"/>
      <c r="G1" s="461"/>
      <c r="H1" s="18"/>
      <c r="I1" s="12"/>
      <c r="J1" s="12"/>
      <c r="K1" s="11"/>
    </row>
    <row r="2" spans="1:14" ht="13" x14ac:dyDescent="0.3">
      <c r="A2" s="152" t="str">
        <f>'Prog Summary'!A2</f>
        <v xml:space="preserve">Date </v>
      </c>
      <c r="B2" s="326">
        <f>'Prog Summary'!B2</f>
        <v>45401</v>
      </c>
      <c r="C2" s="37"/>
      <c r="D2" s="107"/>
      <c r="F2" s="462"/>
      <c r="G2" s="463"/>
      <c r="H2" s="18"/>
      <c r="I2" s="12"/>
      <c r="J2" s="12"/>
      <c r="K2" s="11"/>
    </row>
    <row r="3" spans="1:14" s="137" customFormat="1" ht="13" x14ac:dyDescent="0.3">
      <c r="A3" s="152"/>
      <c r="B3" s="326"/>
      <c r="C3" s="37"/>
      <c r="D3" s="107"/>
      <c r="F3" s="462"/>
      <c r="G3" s="463"/>
      <c r="H3" s="465"/>
      <c r="I3" s="466"/>
      <c r="J3" s="466"/>
      <c r="K3" s="11"/>
    </row>
    <row r="4" spans="1:14" ht="20" x14ac:dyDescent="0.4">
      <c r="A4" s="54"/>
      <c r="B4" s="54"/>
      <c r="C4" s="54"/>
      <c r="D4" s="54"/>
      <c r="E4" s="71" t="s">
        <v>430</v>
      </c>
      <c r="F4" s="54"/>
      <c r="G4" s="153"/>
      <c r="H4" s="69"/>
      <c r="I4" s="54"/>
      <c r="J4" s="54"/>
      <c r="K4" s="54"/>
      <c r="L4" s="54"/>
      <c r="M4" s="54"/>
      <c r="N4" s="54"/>
    </row>
    <row r="5" spans="1:14" x14ac:dyDescent="0.25">
      <c r="A5" s="77" t="s">
        <v>431</v>
      </c>
      <c r="B5" s="73"/>
      <c r="C5" s="73"/>
      <c r="D5" s="73"/>
      <c r="E5" s="72"/>
      <c r="F5" s="73"/>
      <c r="G5" s="274"/>
      <c r="H5" s="74"/>
      <c r="I5" s="73"/>
      <c r="J5" s="73"/>
      <c r="K5" s="73"/>
      <c r="L5" s="54"/>
      <c r="M5" s="54"/>
      <c r="N5" s="54"/>
    </row>
    <row r="6" spans="1:14" ht="18" x14ac:dyDescent="0.4">
      <c r="A6" s="78" t="s">
        <v>432</v>
      </c>
      <c r="B6" s="72"/>
      <c r="C6" s="72"/>
      <c r="D6" s="72"/>
      <c r="E6" s="75"/>
      <c r="F6" s="72"/>
      <c r="G6" s="275"/>
      <c r="H6" s="76"/>
      <c r="I6" s="72"/>
      <c r="J6" s="72"/>
      <c r="K6" s="72"/>
      <c r="L6" s="54"/>
      <c r="M6" s="54"/>
      <c r="N6" s="54"/>
    </row>
    <row r="7" spans="1:14" ht="46.5" x14ac:dyDescent="0.35">
      <c r="A7" s="84"/>
      <c r="B7" s="417" t="s">
        <v>877</v>
      </c>
      <c r="C7" s="418" t="s">
        <v>129</v>
      </c>
      <c r="D7" s="418" t="s">
        <v>542</v>
      </c>
      <c r="E7" s="81" t="s">
        <v>543</v>
      </c>
      <c r="F7" s="81" t="s">
        <v>544</v>
      </c>
      <c r="G7" s="85" t="s">
        <v>860</v>
      </c>
      <c r="H7" s="85" t="s">
        <v>1046</v>
      </c>
      <c r="I7" s="85" t="s">
        <v>22</v>
      </c>
      <c r="J7" s="85" t="s">
        <v>187</v>
      </c>
      <c r="K7" s="85" t="s">
        <v>597</v>
      </c>
      <c r="L7" s="81" t="s">
        <v>264</v>
      </c>
      <c r="M7" s="82" t="s">
        <v>1241</v>
      </c>
      <c r="N7" s="116" t="s">
        <v>1327</v>
      </c>
    </row>
    <row r="8" spans="1:14" ht="25" x14ac:dyDescent="0.25">
      <c r="A8" s="37" t="s">
        <v>124</v>
      </c>
      <c r="B8" s="420">
        <v>1</v>
      </c>
      <c r="C8" s="421" t="s">
        <v>130</v>
      </c>
      <c r="D8" s="422" t="s">
        <v>847</v>
      </c>
      <c r="E8" s="127" t="s">
        <v>185</v>
      </c>
      <c r="F8" s="37" t="s">
        <v>433</v>
      </c>
      <c r="G8" s="40" t="s">
        <v>331</v>
      </c>
      <c r="H8" s="127"/>
      <c r="I8" s="37" t="s">
        <v>1754</v>
      </c>
      <c r="J8" s="37"/>
      <c r="K8" s="37" t="s">
        <v>435</v>
      </c>
      <c r="L8" s="41"/>
      <c r="M8" s="103" t="s">
        <v>756</v>
      </c>
      <c r="N8" s="178" t="s">
        <v>1329</v>
      </c>
    </row>
    <row r="9" spans="1:14" ht="25" x14ac:dyDescent="0.25">
      <c r="A9" s="37" t="s">
        <v>124</v>
      </c>
      <c r="B9" s="420">
        <v>2</v>
      </c>
      <c r="C9" s="421" t="s">
        <v>131</v>
      </c>
      <c r="D9" s="422" t="s">
        <v>272</v>
      </c>
      <c r="E9" s="127" t="s">
        <v>1099</v>
      </c>
      <c r="F9" s="37" t="s">
        <v>433</v>
      </c>
      <c r="G9" s="40" t="s">
        <v>331</v>
      </c>
      <c r="H9" s="127"/>
      <c r="I9" s="37" t="s">
        <v>1755</v>
      </c>
      <c r="J9" s="37"/>
      <c r="K9" s="103" t="s">
        <v>586</v>
      </c>
      <c r="L9" s="41"/>
      <c r="M9" s="103" t="s">
        <v>757</v>
      </c>
      <c r="N9" s="178" t="s">
        <v>1329</v>
      </c>
    </row>
    <row r="10" spans="1:14" ht="50" x14ac:dyDescent="0.25">
      <c r="A10" s="37"/>
      <c r="B10" s="420">
        <v>3</v>
      </c>
      <c r="C10" s="423" t="s">
        <v>1834</v>
      </c>
      <c r="D10" s="422" t="s">
        <v>1835</v>
      </c>
      <c r="E10" s="127" t="s">
        <v>957</v>
      </c>
      <c r="F10" s="37" t="s">
        <v>433</v>
      </c>
      <c r="G10" s="40" t="s">
        <v>332</v>
      </c>
      <c r="H10" s="127"/>
      <c r="I10" s="37" t="s">
        <v>434</v>
      </c>
      <c r="J10" s="37"/>
      <c r="K10" s="37" t="s">
        <v>958</v>
      </c>
      <c r="L10" s="41"/>
      <c r="M10" s="103" t="s">
        <v>36</v>
      </c>
      <c r="N10" s="127" t="s">
        <v>1405</v>
      </c>
    </row>
    <row r="11" spans="1:14" ht="37.5" x14ac:dyDescent="0.25">
      <c r="A11" s="37"/>
      <c r="B11" s="420">
        <v>4</v>
      </c>
      <c r="C11" s="423" t="s">
        <v>959</v>
      </c>
      <c r="D11" s="422" t="s">
        <v>960</v>
      </c>
      <c r="E11" s="127" t="s">
        <v>961</v>
      </c>
      <c r="F11" s="37" t="s">
        <v>433</v>
      </c>
      <c r="G11" s="40" t="s">
        <v>332</v>
      </c>
      <c r="H11" s="127"/>
      <c r="I11" s="37" t="s">
        <v>434</v>
      </c>
      <c r="J11" s="37"/>
      <c r="K11" s="37" t="s">
        <v>958</v>
      </c>
      <c r="L11" s="41"/>
      <c r="M11" s="103" t="s">
        <v>37</v>
      </c>
      <c r="N11" s="127" t="s">
        <v>1405</v>
      </c>
    </row>
    <row r="12" spans="1:14" ht="37.5" x14ac:dyDescent="0.25">
      <c r="A12" s="37"/>
      <c r="B12" s="420">
        <v>6</v>
      </c>
      <c r="C12" s="423" t="s">
        <v>882</v>
      </c>
      <c r="D12" s="422" t="s">
        <v>883</v>
      </c>
      <c r="E12" s="127" t="s">
        <v>884</v>
      </c>
      <c r="F12" s="37" t="s">
        <v>433</v>
      </c>
      <c r="G12" s="40" t="s">
        <v>332</v>
      </c>
      <c r="H12" s="127"/>
      <c r="I12" s="37" t="s">
        <v>434</v>
      </c>
      <c r="J12" s="37"/>
      <c r="K12" s="37" t="s">
        <v>1221</v>
      </c>
      <c r="L12" s="41"/>
      <c r="M12" s="103" t="s">
        <v>39</v>
      </c>
      <c r="N12" s="127" t="s">
        <v>1405</v>
      </c>
    </row>
    <row r="13" spans="1:14" ht="50" x14ac:dyDescent="0.25">
      <c r="A13" s="37"/>
      <c r="B13" s="420">
        <v>5</v>
      </c>
      <c r="C13" s="423" t="s">
        <v>1836</v>
      </c>
      <c r="D13" s="422" t="s">
        <v>962</v>
      </c>
      <c r="E13" s="127" t="s">
        <v>963</v>
      </c>
      <c r="F13" s="127" t="s">
        <v>881</v>
      </c>
      <c r="G13" s="40" t="s">
        <v>331</v>
      </c>
      <c r="H13" s="127"/>
      <c r="I13" s="127" t="s">
        <v>1756</v>
      </c>
      <c r="J13" s="37"/>
      <c r="K13" s="37" t="s">
        <v>958</v>
      </c>
      <c r="L13" s="41"/>
      <c r="M13" s="103" t="s">
        <v>38</v>
      </c>
      <c r="N13" s="127" t="s">
        <v>1406</v>
      </c>
    </row>
    <row r="14" spans="1:14" ht="62.5" x14ac:dyDescent="0.25">
      <c r="A14" s="37"/>
      <c r="B14" s="420">
        <v>7</v>
      </c>
      <c r="C14" s="423" t="s">
        <v>885</v>
      </c>
      <c r="D14" s="422" t="s">
        <v>886</v>
      </c>
      <c r="E14" s="127" t="s">
        <v>887</v>
      </c>
      <c r="F14" s="37" t="s">
        <v>856</v>
      </c>
      <c r="G14" s="40" t="s">
        <v>332</v>
      </c>
      <c r="H14" s="127"/>
      <c r="I14" s="37" t="s">
        <v>434</v>
      </c>
      <c r="J14" s="37"/>
      <c r="K14" s="37" t="s">
        <v>180</v>
      </c>
      <c r="L14" s="41"/>
      <c r="M14" s="103" t="s">
        <v>40</v>
      </c>
      <c r="N14" s="127" t="s">
        <v>1407</v>
      </c>
    </row>
    <row r="15" spans="1:14" ht="30" customHeight="1" x14ac:dyDescent="0.25">
      <c r="A15" s="68" t="s">
        <v>427</v>
      </c>
      <c r="B15" s="419"/>
      <c r="C15" s="419"/>
      <c r="D15" s="64"/>
      <c r="E15" s="276"/>
      <c r="F15" s="276"/>
      <c r="G15" s="276"/>
      <c r="H15" s="63"/>
      <c r="I15" s="63"/>
      <c r="J15" s="63"/>
      <c r="K15" s="63"/>
      <c r="L15" s="63"/>
      <c r="M15" s="277"/>
      <c r="N15" s="277"/>
    </row>
    <row r="16" spans="1:14" ht="90" customHeight="1" x14ac:dyDescent="0.25">
      <c r="A16" s="37"/>
      <c r="B16" s="38">
        <v>89</v>
      </c>
      <c r="C16" s="40" t="s">
        <v>725</v>
      </c>
      <c r="D16" s="37" t="s">
        <v>726</v>
      </c>
      <c r="E16" s="127" t="s">
        <v>727</v>
      </c>
      <c r="F16" s="37" t="s">
        <v>857</v>
      </c>
      <c r="G16" s="40" t="s">
        <v>332</v>
      </c>
      <c r="H16" s="127" t="s">
        <v>1902</v>
      </c>
      <c r="I16" s="37"/>
      <c r="J16" s="38">
        <v>8</v>
      </c>
      <c r="K16" s="37" t="s">
        <v>286</v>
      </c>
      <c r="L16" s="41"/>
      <c r="M16" s="103" t="s">
        <v>1757</v>
      </c>
      <c r="N16" s="178" t="s">
        <v>1344</v>
      </c>
    </row>
    <row r="17" spans="1:14" ht="62.5" x14ac:dyDescent="0.25">
      <c r="A17" s="37"/>
      <c r="B17" s="38">
        <v>91</v>
      </c>
      <c r="C17" s="40" t="s">
        <v>888</v>
      </c>
      <c r="D17" s="37" t="s">
        <v>889</v>
      </c>
      <c r="E17" s="127" t="s">
        <v>890</v>
      </c>
      <c r="F17" s="37" t="s">
        <v>856</v>
      </c>
      <c r="G17" s="40" t="s">
        <v>332</v>
      </c>
      <c r="H17" s="127"/>
      <c r="I17" s="37"/>
      <c r="J17" s="37"/>
      <c r="K17" s="37"/>
      <c r="L17" s="41"/>
      <c r="M17" s="103" t="s">
        <v>57</v>
      </c>
      <c r="N17" s="178" t="s">
        <v>1344</v>
      </c>
    </row>
    <row r="18" spans="1:14" ht="62.5" x14ac:dyDescent="0.25">
      <c r="A18" s="37"/>
      <c r="B18" s="38">
        <v>92</v>
      </c>
      <c r="C18" s="40" t="s">
        <v>891</v>
      </c>
      <c r="D18" s="37" t="s">
        <v>892</v>
      </c>
      <c r="E18" s="127" t="s">
        <v>274</v>
      </c>
      <c r="F18" s="37" t="s">
        <v>857</v>
      </c>
      <c r="G18" s="40" t="s">
        <v>332</v>
      </c>
      <c r="H18" s="127"/>
      <c r="I18" s="37"/>
      <c r="J18" s="38">
        <v>6</v>
      </c>
      <c r="K18" s="37" t="s">
        <v>719</v>
      </c>
      <c r="L18" s="41"/>
      <c r="M18" s="103" t="s">
        <v>41</v>
      </c>
      <c r="N18" s="178" t="s">
        <v>1344</v>
      </c>
    </row>
    <row r="19" spans="1:14" ht="62.5" x14ac:dyDescent="0.25">
      <c r="A19" s="37"/>
      <c r="B19" s="38">
        <v>94</v>
      </c>
      <c r="C19" s="40" t="s">
        <v>802</v>
      </c>
      <c r="D19" s="37" t="s">
        <v>803</v>
      </c>
      <c r="E19" s="127" t="s">
        <v>804</v>
      </c>
      <c r="F19" s="37"/>
      <c r="G19" s="40" t="s">
        <v>332</v>
      </c>
      <c r="H19" s="127"/>
      <c r="I19" s="37"/>
      <c r="J19" s="37"/>
      <c r="K19" s="37" t="s">
        <v>1045</v>
      </c>
      <c r="L19" s="41"/>
      <c r="M19" s="103" t="s">
        <v>42</v>
      </c>
      <c r="N19" s="178" t="s">
        <v>1344</v>
      </c>
    </row>
    <row r="20" spans="1:14" ht="62.5" x14ac:dyDescent="0.25">
      <c r="A20" s="37"/>
      <c r="B20" s="38">
        <v>129</v>
      </c>
      <c r="C20" s="40" t="s">
        <v>805</v>
      </c>
      <c r="D20" s="37" t="s">
        <v>806</v>
      </c>
      <c r="E20" s="127" t="s">
        <v>1048</v>
      </c>
      <c r="F20" s="37" t="s">
        <v>857</v>
      </c>
      <c r="G20" s="40" t="s">
        <v>1753</v>
      </c>
      <c r="H20" s="127"/>
      <c r="I20" s="37"/>
      <c r="J20" s="38" t="s">
        <v>602</v>
      </c>
      <c r="K20" s="37" t="s">
        <v>827</v>
      </c>
      <c r="L20" s="41"/>
      <c r="M20" s="103" t="s">
        <v>43</v>
      </c>
      <c r="N20" s="178" t="s">
        <v>1344</v>
      </c>
    </row>
    <row r="21" spans="1:14" ht="62.5" x14ac:dyDescent="0.25">
      <c r="A21" s="127"/>
      <c r="B21" s="38">
        <v>130</v>
      </c>
      <c r="C21" s="40" t="s">
        <v>1049</v>
      </c>
      <c r="D21" s="37" t="s">
        <v>1050</v>
      </c>
      <c r="E21" s="127" t="s">
        <v>1051</v>
      </c>
      <c r="F21" s="37" t="s">
        <v>857</v>
      </c>
      <c r="G21" s="40" t="s">
        <v>682</v>
      </c>
      <c r="H21" s="127"/>
      <c r="I21" s="37"/>
      <c r="J21" s="37"/>
      <c r="K21" s="103" t="s">
        <v>586</v>
      </c>
      <c r="L21" s="41"/>
      <c r="M21" s="103" t="s">
        <v>44</v>
      </c>
      <c r="N21" s="178" t="s">
        <v>1344</v>
      </c>
    </row>
    <row r="22" spans="1:14" ht="62.5" x14ac:dyDescent="0.25">
      <c r="A22" s="37"/>
      <c r="B22" s="38">
        <v>131</v>
      </c>
      <c r="C22" s="40" t="s">
        <v>1052</v>
      </c>
      <c r="D22" s="37" t="s">
        <v>1053</v>
      </c>
      <c r="E22" s="127" t="s">
        <v>1054</v>
      </c>
      <c r="F22" s="37" t="s">
        <v>857</v>
      </c>
      <c r="G22" s="40" t="s">
        <v>682</v>
      </c>
      <c r="H22" s="127"/>
      <c r="I22" s="37"/>
      <c r="J22" s="37"/>
      <c r="K22" s="37" t="s">
        <v>1055</v>
      </c>
      <c r="L22" s="41"/>
      <c r="M22" s="103" t="s">
        <v>45</v>
      </c>
      <c r="N22" s="178" t="s">
        <v>1344</v>
      </c>
    </row>
    <row r="23" spans="1:14" ht="19.5" customHeight="1" x14ac:dyDescent="0.25">
      <c r="A23" s="68" t="s">
        <v>1289</v>
      </c>
      <c r="B23" s="62"/>
      <c r="C23" s="62"/>
      <c r="D23" s="64"/>
      <c r="E23" s="276"/>
      <c r="F23" s="276"/>
      <c r="G23" s="276"/>
      <c r="H23" s="63"/>
      <c r="I23" s="63"/>
      <c r="J23" s="63"/>
      <c r="K23" s="63"/>
      <c r="L23" s="63"/>
      <c r="M23" s="277"/>
      <c r="N23" s="153"/>
    </row>
    <row r="24" spans="1:14" s="11" customFormat="1" ht="75" x14ac:dyDescent="0.25">
      <c r="A24" s="138"/>
      <c r="B24" s="126">
        <v>153</v>
      </c>
      <c r="C24" s="126" t="s">
        <v>132</v>
      </c>
      <c r="D24" s="126" t="s">
        <v>1130</v>
      </c>
      <c r="E24" s="126" t="s">
        <v>1672</v>
      </c>
      <c r="F24" s="126" t="s">
        <v>679</v>
      </c>
      <c r="G24" s="126" t="s">
        <v>331</v>
      </c>
      <c r="H24" s="126" t="s">
        <v>10</v>
      </c>
      <c r="I24" s="126" t="s">
        <v>571</v>
      </c>
      <c r="J24" s="126" t="s">
        <v>987</v>
      </c>
      <c r="K24" s="126" t="s">
        <v>1154</v>
      </c>
      <c r="L24" s="278" t="s">
        <v>250</v>
      </c>
      <c r="M24" s="221" t="s">
        <v>314</v>
      </c>
      <c r="N24" s="178" t="s">
        <v>1345</v>
      </c>
    </row>
    <row r="25" spans="1:14" ht="77.25" customHeight="1" x14ac:dyDescent="0.25">
      <c r="A25" s="37"/>
      <c r="B25" s="38">
        <v>139</v>
      </c>
      <c r="C25" s="37" t="s">
        <v>1056</v>
      </c>
      <c r="D25" s="37" t="s">
        <v>1057</v>
      </c>
      <c r="E25" s="127" t="s">
        <v>801</v>
      </c>
      <c r="F25" s="37" t="s">
        <v>679</v>
      </c>
      <c r="G25" s="40" t="s">
        <v>332</v>
      </c>
      <c r="H25" s="127"/>
      <c r="I25" s="37"/>
      <c r="J25" s="127" t="s">
        <v>425</v>
      </c>
      <c r="K25" s="37" t="s">
        <v>527</v>
      </c>
      <c r="L25" s="471" t="s">
        <v>1916</v>
      </c>
      <c r="M25" s="103" t="s">
        <v>46</v>
      </c>
      <c r="N25" s="178" t="s">
        <v>1345</v>
      </c>
    </row>
    <row r="26" spans="1:14" ht="75" x14ac:dyDescent="0.25">
      <c r="A26" s="37"/>
      <c r="B26" s="38">
        <v>140</v>
      </c>
      <c r="C26" s="37" t="s">
        <v>1058</v>
      </c>
      <c r="D26" s="37" t="s">
        <v>1059</v>
      </c>
      <c r="E26" s="127" t="s">
        <v>1060</v>
      </c>
      <c r="F26" s="37" t="s">
        <v>679</v>
      </c>
      <c r="G26" s="40" t="s">
        <v>683</v>
      </c>
      <c r="H26" s="127"/>
      <c r="I26" s="37"/>
      <c r="J26" s="37"/>
      <c r="K26" s="37" t="s">
        <v>958</v>
      </c>
      <c r="L26" s="41"/>
      <c r="M26" s="103" t="s">
        <v>273</v>
      </c>
      <c r="N26" s="178" t="s">
        <v>1345</v>
      </c>
    </row>
    <row r="27" spans="1:14" ht="75" x14ac:dyDescent="0.25">
      <c r="A27" s="37"/>
      <c r="B27" s="38">
        <v>143</v>
      </c>
      <c r="C27" s="37" t="s">
        <v>1061</v>
      </c>
      <c r="D27" s="37" t="s">
        <v>1062</v>
      </c>
      <c r="E27" s="127" t="s">
        <v>1063</v>
      </c>
      <c r="F27" s="37" t="s">
        <v>679</v>
      </c>
      <c r="G27" s="40" t="s">
        <v>332</v>
      </c>
      <c r="H27" s="127"/>
      <c r="I27" s="37"/>
      <c r="J27" s="37"/>
      <c r="K27" s="37" t="s">
        <v>1064</v>
      </c>
      <c r="L27" s="41"/>
      <c r="M27" s="103" t="s">
        <v>47</v>
      </c>
      <c r="N27" s="178" t="s">
        <v>1345</v>
      </c>
    </row>
    <row r="28" spans="1:14" ht="87.5" x14ac:dyDescent="0.25">
      <c r="A28" s="37"/>
      <c r="B28" s="38">
        <v>278</v>
      </c>
      <c r="C28" s="37" t="s">
        <v>1065</v>
      </c>
      <c r="D28" s="37" t="s">
        <v>1066</v>
      </c>
      <c r="E28" s="127" t="s">
        <v>1067</v>
      </c>
      <c r="F28" s="37" t="s">
        <v>679</v>
      </c>
      <c r="G28" s="40" t="s">
        <v>332</v>
      </c>
      <c r="H28" s="127" t="s">
        <v>1903</v>
      </c>
      <c r="I28" s="37" t="s">
        <v>1068</v>
      </c>
      <c r="J28" s="38">
        <v>4.5</v>
      </c>
      <c r="K28" s="37" t="s">
        <v>719</v>
      </c>
      <c r="L28" s="41"/>
      <c r="M28" s="103" t="s">
        <v>48</v>
      </c>
      <c r="N28" s="178" t="s">
        <v>1358</v>
      </c>
    </row>
    <row r="29" spans="1:14" ht="87.5" x14ac:dyDescent="0.25">
      <c r="A29" s="37"/>
      <c r="B29" s="38">
        <v>279</v>
      </c>
      <c r="C29" s="37" t="s">
        <v>1069</v>
      </c>
      <c r="D29" s="37" t="s">
        <v>1070</v>
      </c>
      <c r="E29" s="127" t="s">
        <v>1075</v>
      </c>
      <c r="F29" s="37" t="s">
        <v>679</v>
      </c>
      <c r="G29" s="40" t="s">
        <v>332</v>
      </c>
      <c r="H29" s="127" t="s">
        <v>1903</v>
      </c>
      <c r="I29" s="37" t="s">
        <v>1068</v>
      </c>
      <c r="J29" s="38">
        <v>4.5</v>
      </c>
      <c r="K29" s="37" t="s">
        <v>719</v>
      </c>
      <c r="L29" s="41"/>
      <c r="M29" s="103" t="s">
        <v>49</v>
      </c>
      <c r="N29" s="178" t="s">
        <v>1358</v>
      </c>
    </row>
    <row r="30" spans="1:14" ht="87.5" x14ac:dyDescent="0.25">
      <c r="A30" s="37"/>
      <c r="B30" s="38">
        <v>280</v>
      </c>
      <c r="C30" s="37" t="s">
        <v>1076</v>
      </c>
      <c r="D30" s="37" t="s">
        <v>1077</v>
      </c>
      <c r="E30" s="127" t="s">
        <v>1078</v>
      </c>
      <c r="F30" s="37" t="s">
        <v>679</v>
      </c>
      <c r="G30" s="40" t="s">
        <v>332</v>
      </c>
      <c r="H30" s="127" t="s">
        <v>1903</v>
      </c>
      <c r="I30" s="37" t="s">
        <v>1068</v>
      </c>
      <c r="J30" s="38">
        <v>4.5</v>
      </c>
      <c r="K30" s="37" t="s">
        <v>719</v>
      </c>
      <c r="L30" s="41"/>
      <c r="M30" s="103" t="s">
        <v>55</v>
      </c>
      <c r="N30" s="178" t="s">
        <v>1358</v>
      </c>
    </row>
    <row r="31" spans="1:14" ht="87.5" x14ac:dyDescent="0.25">
      <c r="A31" s="37"/>
      <c r="B31" s="38">
        <v>281</v>
      </c>
      <c r="C31" s="37" t="s">
        <v>1079</v>
      </c>
      <c r="D31" s="37" t="s">
        <v>1080</v>
      </c>
      <c r="E31" s="127" t="s">
        <v>406</v>
      </c>
      <c r="F31" s="37" t="s">
        <v>679</v>
      </c>
      <c r="G31" s="40" t="s">
        <v>332</v>
      </c>
      <c r="H31" s="127" t="s">
        <v>1903</v>
      </c>
      <c r="I31" s="37" t="s">
        <v>1068</v>
      </c>
      <c r="J31" s="38">
        <v>4.5</v>
      </c>
      <c r="K31" s="37" t="s">
        <v>719</v>
      </c>
      <c r="L31" s="41"/>
      <c r="M31" s="103" t="s">
        <v>54</v>
      </c>
      <c r="N31" s="178" t="s">
        <v>1358</v>
      </c>
    </row>
    <row r="32" spans="1:14" ht="87.5" x14ac:dyDescent="0.25">
      <c r="A32" s="37"/>
      <c r="B32" s="38">
        <v>282</v>
      </c>
      <c r="C32" s="37" t="s">
        <v>407</v>
      </c>
      <c r="D32" s="37" t="s">
        <v>408</v>
      </c>
      <c r="E32" s="127" t="s">
        <v>27</v>
      </c>
      <c r="F32" s="37" t="s">
        <v>679</v>
      </c>
      <c r="G32" s="40" t="s">
        <v>332</v>
      </c>
      <c r="H32" s="127" t="s">
        <v>1903</v>
      </c>
      <c r="I32" s="37" t="s">
        <v>1068</v>
      </c>
      <c r="J32" s="38">
        <v>4.5</v>
      </c>
      <c r="K32" s="37" t="s">
        <v>719</v>
      </c>
      <c r="L32" s="41"/>
      <c r="M32" s="103" t="s">
        <v>53</v>
      </c>
      <c r="N32" s="178" t="s">
        <v>1358</v>
      </c>
    </row>
    <row r="33" spans="1:14" ht="87.5" x14ac:dyDescent="0.25">
      <c r="A33" s="37"/>
      <c r="B33" s="38">
        <v>283</v>
      </c>
      <c r="C33" s="37" t="s">
        <v>28</v>
      </c>
      <c r="D33" s="37" t="s">
        <v>29</v>
      </c>
      <c r="E33" s="127" t="s">
        <v>30</v>
      </c>
      <c r="F33" s="37" t="s">
        <v>679</v>
      </c>
      <c r="G33" s="40" t="s">
        <v>332</v>
      </c>
      <c r="H33" s="127" t="s">
        <v>1903</v>
      </c>
      <c r="I33" s="37" t="s">
        <v>1068</v>
      </c>
      <c r="J33" s="38">
        <v>4.5</v>
      </c>
      <c r="K33" s="37" t="s">
        <v>719</v>
      </c>
      <c r="L33" s="41"/>
      <c r="M33" s="103" t="s">
        <v>52</v>
      </c>
      <c r="N33" s="178" t="s">
        <v>1358</v>
      </c>
    </row>
    <row r="34" spans="1:14" ht="87.5" x14ac:dyDescent="0.25">
      <c r="A34" s="37"/>
      <c r="B34" s="38">
        <v>284</v>
      </c>
      <c r="C34" s="37" t="s">
        <v>31</v>
      </c>
      <c r="D34" s="37" t="s">
        <v>32</v>
      </c>
      <c r="E34" s="127" t="s">
        <v>1081</v>
      </c>
      <c r="F34" s="37" t="s">
        <v>679</v>
      </c>
      <c r="G34" s="40" t="s">
        <v>332</v>
      </c>
      <c r="H34" s="127" t="s">
        <v>1903</v>
      </c>
      <c r="I34" s="37" t="s">
        <v>1068</v>
      </c>
      <c r="J34" s="38">
        <v>4.5</v>
      </c>
      <c r="K34" s="37" t="s">
        <v>719</v>
      </c>
      <c r="L34" s="41"/>
      <c r="M34" s="103" t="s">
        <v>50</v>
      </c>
      <c r="N34" s="178" t="s">
        <v>1358</v>
      </c>
    </row>
    <row r="35" spans="1:14" ht="87.5" x14ac:dyDescent="0.25">
      <c r="A35" s="37"/>
      <c r="B35" s="38">
        <v>285</v>
      </c>
      <c r="C35" s="37" t="s">
        <v>1082</v>
      </c>
      <c r="D35" s="37" t="s">
        <v>1083</v>
      </c>
      <c r="E35" s="127" t="s">
        <v>1084</v>
      </c>
      <c r="F35" s="37" t="s">
        <v>679</v>
      </c>
      <c r="G35" s="40" t="s">
        <v>332</v>
      </c>
      <c r="H35" s="127" t="s">
        <v>1903</v>
      </c>
      <c r="I35" s="37" t="s">
        <v>1068</v>
      </c>
      <c r="J35" s="38">
        <v>4.5</v>
      </c>
      <c r="K35" s="37" t="s">
        <v>719</v>
      </c>
      <c r="L35" s="41"/>
      <c r="M35" s="103" t="s">
        <v>51</v>
      </c>
      <c r="N35" s="178" t="s">
        <v>1358</v>
      </c>
    </row>
    <row r="36" spans="1:14" ht="87.5" x14ac:dyDescent="0.25">
      <c r="A36" s="37"/>
      <c r="B36" s="38">
        <v>290</v>
      </c>
      <c r="C36" s="40" t="s">
        <v>1085</v>
      </c>
      <c r="D36" s="37" t="s">
        <v>1086</v>
      </c>
      <c r="E36" s="127" t="s">
        <v>1087</v>
      </c>
      <c r="F36" s="37" t="s">
        <v>679</v>
      </c>
      <c r="G36" s="40" t="s">
        <v>332</v>
      </c>
      <c r="H36" s="127"/>
      <c r="I36" s="37" t="s">
        <v>1088</v>
      </c>
      <c r="J36" s="37"/>
      <c r="K36" s="37" t="s">
        <v>1220</v>
      </c>
      <c r="L36" s="41"/>
      <c r="M36" s="103" t="s">
        <v>56</v>
      </c>
      <c r="N36" s="178" t="s">
        <v>1358</v>
      </c>
    </row>
    <row r="37" spans="1:14" x14ac:dyDescent="0.25">
      <c r="A37" s="41"/>
      <c r="B37" s="41"/>
      <c r="C37" s="41"/>
      <c r="D37" s="41"/>
      <c r="E37" s="41"/>
      <c r="F37" s="41"/>
      <c r="H37" s="46"/>
      <c r="I37" s="41"/>
      <c r="J37" s="41"/>
      <c r="K37" s="41"/>
    </row>
    <row r="39" spans="1:14" x14ac:dyDescent="0.25">
      <c r="B39" s="108"/>
    </row>
  </sheetData>
  <phoneticPr fontId="0" type="noConversion"/>
  <printOptions horizontalCentered="1" gridLines="1"/>
  <pageMargins left="0.25" right="0.25" top="0.75" bottom="0.5" header="0.3" footer="0.3"/>
  <pageSetup scale="59" fitToHeight="0" orientation="landscape" r:id="rId1"/>
  <headerFooter alignWithMargins="0">
    <oddFooter>&amp;L&amp;F
&amp;A&amp;RPage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W607"/>
  <sheetViews>
    <sheetView zoomScaleNormal="100" workbookViewId="0"/>
  </sheetViews>
  <sheetFormatPr defaultColWidth="9.08984375" defaultRowHeight="12.5" x14ac:dyDescent="0.25"/>
  <cols>
    <col min="1" max="1" width="11.90625" style="365" customWidth="1"/>
    <col min="2" max="2" width="29.6328125" style="365" customWidth="1"/>
    <col min="3" max="3" width="10.36328125" style="365" customWidth="1"/>
    <col min="4" max="4" width="54.36328125" style="365" customWidth="1"/>
    <col min="5" max="5" width="78.6328125" style="365" customWidth="1"/>
    <col min="6" max="6" width="9.08984375" style="397"/>
    <col min="7" max="7" width="9.08984375" style="365" customWidth="1"/>
    <col min="8" max="8" width="10.36328125" style="365" customWidth="1"/>
    <col min="9" max="11" width="9.08984375" style="365" customWidth="1"/>
    <col min="12" max="13" width="9.54296875" style="365" customWidth="1"/>
    <col min="14" max="16384" width="9.08984375" style="365"/>
  </cols>
  <sheetData>
    <row r="1" spans="1:17" s="346" customFormat="1" ht="13" x14ac:dyDescent="0.3">
      <c r="A1" s="345" t="str">
        <f>'Prog Summary'!A1</f>
        <v>United States Environmental Protection Agency, Office of Air and Radiation, Office of Transportation and Air Quality</v>
      </c>
      <c r="B1" s="345"/>
      <c r="E1" s="347" t="s">
        <v>1863</v>
      </c>
      <c r="F1" s="348"/>
      <c r="G1" s="349"/>
      <c r="H1" s="350"/>
      <c r="I1" s="351"/>
      <c r="J1" s="352"/>
      <c r="K1" s="353"/>
      <c r="L1" s="353"/>
      <c r="M1" s="353"/>
      <c r="N1" s="353"/>
      <c r="O1" s="353"/>
      <c r="P1" s="353"/>
      <c r="Q1" s="353"/>
    </row>
    <row r="2" spans="1:17" s="361" customFormat="1" ht="13" x14ac:dyDescent="0.3">
      <c r="A2" s="345" t="str">
        <f>'Prog Summary'!A2</f>
        <v xml:space="preserve">Date </v>
      </c>
      <c r="B2" s="354">
        <f>'Prog Summary'!B2</f>
        <v>45401</v>
      </c>
      <c r="C2" s="355"/>
      <c r="D2" s="356"/>
      <c r="E2" s="357" t="s">
        <v>1864</v>
      </c>
      <c r="F2" s="358"/>
      <c r="G2" s="359"/>
      <c r="H2" s="360"/>
      <c r="I2" s="351"/>
      <c r="J2" s="352"/>
      <c r="K2" s="353"/>
      <c r="L2" s="353"/>
      <c r="M2" s="353"/>
      <c r="N2" s="353"/>
      <c r="O2" s="353"/>
      <c r="P2" s="353"/>
      <c r="Q2" s="353"/>
    </row>
    <row r="3" spans="1:17" ht="26" x14ac:dyDescent="0.3">
      <c r="A3" s="362" t="s">
        <v>720</v>
      </c>
      <c r="B3" s="362" t="s">
        <v>721</v>
      </c>
      <c r="C3" s="363" t="s">
        <v>722</v>
      </c>
      <c r="D3" s="363" t="s">
        <v>542</v>
      </c>
      <c r="E3" s="363" t="s">
        <v>723</v>
      </c>
      <c r="F3" s="364"/>
    </row>
    <row r="4" spans="1:17" ht="13" x14ac:dyDescent="0.3">
      <c r="A4" s="366">
        <v>45401</v>
      </c>
      <c r="B4" s="367" t="s">
        <v>724</v>
      </c>
      <c r="C4" s="373">
        <v>127</v>
      </c>
      <c r="D4" s="373" t="s">
        <v>193</v>
      </c>
      <c r="E4" s="368" t="s">
        <v>1918</v>
      </c>
      <c r="F4" s="364"/>
    </row>
    <row r="5" spans="1:17" ht="13" x14ac:dyDescent="0.3">
      <c r="A5" s="366">
        <v>45401</v>
      </c>
      <c r="B5" s="367" t="s">
        <v>724</v>
      </c>
      <c r="C5" s="373">
        <v>287</v>
      </c>
      <c r="D5" s="373" t="s">
        <v>931</v>
      </c>
      <c r="E5" s="368" t="s">
        <v>1918</v>
      </c>
      <c r="F5" s="364"/>
    </row>
    <row r="6" spans="1:17" ht="13" x14ac:dyDescent="0.3">
      <c r="A6" s="366">
        <v>45401</v>
      </c>
      <c r="B6" s="367" t="s">
        <v>724</v>
      </c>
      <c r="C6" s="373">
        <v>289</v>
      </c>
      <c r="D6" s="373" t="s">
        <v>1142</v>
      </c>
      <c r="E6" s="368" t="s">
        <v>1918</v>
      </c>
      <c r="F6" s="364"/>
    </row>
    <row r="7" spans="1:17" ht="13" x14ac:dyDescent="0.3">
      <c r="A7" s="366">
        <v>45401</v>
      </c>
      <c r="B7" s="367" t="s">
        <v>724</v>
      </c>
      <c r="C7" s="373">
        <v>447</v>
      </c>
      <c r="D7" s="373" t="s">
        <v>1437</v>
      </c>
      <c r="E7" s="368" t="s">
        <v>1919</v>
      </c>
      <c r="F7" s="364"/>
    </row>
    <row r="8" spans="1:17" ht="13" x14ac:dyDescent="0.3">
      <c r="A8" s="366">
        <v>45401</v>
      </c>
      <c r="B8" s="367" t="s">
        <v>724</v>
      </c>
      <c r="C8" s="373">
        <v>522</v>
      </c>
      <c r="D8" s="373" t="s">
        <v>1554</v>
      </c>
      <c r="E8" s="368" t="s">
        <v>1918</v>
      </c>
      <c r="F8" s="364"/>
    </row>
    <row r="9" spans="1:17" ht="13" x14ac:dyDescent="0.3">
      <c r="A9" s="366">
        <v>45401</v>
      </c>
      <c r="B9" s="367" t="s">
        <v>1359</v>
      </c>
      <c r="C9" s="373">
        <v>403</v>
      </c>
      <c r="D9" s="373" t="s">
        <v>1093</v>
      </c>
      <c r="E9" s="368" t="s">
        <v>1918</v>
      </c>
      <c r="F9" s="364"/>
    </row>
    <row r="10" spans="1:17" s="370" customFormat="1" x14ac:dyDescent="0.25">
      <c r="A10" s="366">
        <v>45401</v>
      </c>
      <c r="B10" s="367" t="s">
        <v>1840</v>
      </c>
      <c r="C10" s="367">
        <v>27</v>
      </c>
      <c r="D10" s="367" t="s">
        <v>225</v>
      </c>
      <c r="E10" s="368" t="s">
        <v>1920</v>
      </c>
      <c r="F10" s="369"/>
    </row>
    <row r="11" spans="1:17" s="370" customFormat="1" x14ac:dyDescent="0.25">
      <c r="A11" s="366">
        <v>45401</v>
      </c>
      <c r="B11" s="367" t="s">
        <v>1840</v>
      </c>
      <c r="C11" s="367">
        <v>31</v>
      </c>
      <c r="D11" s="367" t="s">
        <v>228</v>
      </c>
      <c r="E11" s="368" t="s">
        <v>1920</v>
      </c>
      <c r="F11" s="369"/>
    </row>
    <row r="12" spans="1:17" s="370" customFormat="1" x14ac:dyDescent="0.25">
      <c r="A12" s="366">
        <v>45401</v>
      </c>
      <c r="B12" s="367" t="s">
        <v>1840</v>
      </c>
      <c r="C12" s="367">
        <v>38</v>
      </c>
      <c r="D12" s="367" t="s">
        <v>229</v>
      </c>
      <c r="E12" s="368" t="s">
        <v>1920</v>
      </c>
      <c r="F12" s="369"/>
    </row>
    <row r="13" spans="1:17" s="375" customFormat="1" x14ac:dyDescent="0.25">
      <c r="A13" s="366">
        <v>45401</v>
      </c>
      <c r="B13" s="367" t="s">
        <v>1290</v>
      </c>
      <c r="C13" s="373">
        <v>139</v>
      </c>
      <c r="D13" s="373" t="s">
        <v>1057</v>
      </c>
      <c r="E13" s="368" t="s">
        <v>1918</v>
      </c>
      <c r="F13" s="374"/>
    </row>
    <row r="14" spans="1:17" ht="13" x14ac:dyDescent="0.3">
      <c r="A14" s="382">
        <v>45317</v>
      </c>
      <c r="B14" s="383" t="s">
        <v>1359</v>
      </c>
      <c r="C14" s="383">
        <v>120</v>
      </c>
      <c r="D14" s="383" t="s">
        <v>623</v>
      </c>
      <c r="E14" s="453" t="s">
        <v>1871</v>
      </c>
      <c r="F14" s="364"/>
    </row>
    <row r="15" spans="1:17" ht="13" x14ac:dyDescent="0.3">
      <c r="A15" s="382">
        <v>45317</v>
      </c>
      <c r="B15" s="383" t="s">
        <v>1359</v>
      </c>
      <c r="C15" s="383">
        <v>121</v>
      </c>
      <c r="D15" s="383" t="s">
        <v>1870</v>
      </c>
      <c r="E15" s="453" t="s">
        <v>1872</v>
      </c>
      <c r="F15" s="364"/>
    </row>
    <row r="16" spans="1:17" ht="13" x14ac:dyDescent="0.3">
      <c r="A16" s="382">
        <v>45317</v>
      </c>
      <c r="B16" s="383" t="s">
        <v>1873</v>
      </c>
      <c r="C16" s="383">
        <v>25</v>
      </c>
      <c r="D16" s="383" t="s">
        <v>224</v>
      </c>
      <c r="E16" s="453" t="s">
        <v>1874</v>
      </c>
      <c r="F16" s="364"/>
    </row>
    <row r="17" spans="1:6" ht="13" x14ac:dyDescent="0.3">
      <c r="A17" s="382">
        <v>45317</v>
      </c>
      <c r="B17" s="383" t="s">
        <v>1873</v>
      </c>
      <c r="C17" s="383">
        <v>26</v>
      </c>
      <c r="D17" s="383" t="s">
        <v>1042</v>
      </c>
      <c r="E17" s="453" t="s">
        <v>1874</v>
      </c>
      <c r="F17" s="364"/>
    </row>
    <row r="18" spans="1:6" ht="13" x14ac:dyDescent="0.3">
      <c r="A18" s="382">
        <v>45317</v>
      </c>
      <c r="B18" s="383" t="s">
        <v>724</v>
      </c>
      <c r="C18" s="383">
        <v>238</v>
      </c>
      <c r="D18" s="383" t="s">
        <v>1012</v>
      </c>
      <c r="E18" s="453" t="s">
        <v>1871</v>
      </c>
      <c r="F18" s="364"/>
    </row>
    <row r="19" spans="1:6" ht="13" x14ac:dyDescent="0.3">
      <c r="A19" s="382">
        <v>45317</v>
      </c>
      <c r="B19" s="383" t="s">
        <v>724</v>
      </c>
      <c r="C19" s="383">
        <v>336</v>
      </c>
      <c r="D19" s="383" t="s">
        <v>447</v>
      </c>
      <c r="E19" s="453" t="s">
        <v>1871</v>
      </c>
      <c r="F19" s="364"/>
    </row>
    <row r="20" spans="1:6" s="370" customFormat="1" x14ac:dyDescent="0.25">
      <c r="A20" s="382">
        <v>45317</v>
      </c>
      <c r="B20" s="383" t="s">
        <v>1840</v>
      </c>
      <c r="C20" s="383">
        <v>28</v>
      </c>
      <c r="D20" s="383" t="s">
        <v>613</v>
      </c>
      <c r="E20" s="453" t="s">
        <v>1793</v>
      </c>
      <c r="F20" s="369"/>
    </row>
    <row r="21" spans="1:6" s="370" customFormat="1" x14ac:dyDescent="0.25">
      <c r="A21" s="382">
        <v>45317</v>
      </c>
      <c r="B21" s="383" t="s">
        <v>1840</v>
      </c>
      <c r="C21" s="383">
        <v>33</v>
      </c>
      <c r="D21" s="383" t="s">
        <v>648</v>
      </c>
      <c r="E21" s="453" t="s">
        <v>1793</v>
      </c>
      <c r="F21" s="369"/>
    </row>
    <row r="22" spans="1:6" s="370" customFormat="1" x14ac:dyDescent="0.25">
      <c r="A22" s="382">
        <v>45317</v>
      </c>
      <c r="B22" s="383" t="s">
        <v>1794</v>
      </c>
      <c r="C22" s="383">
        <v>27</v>
      </c>
      <c r="D22" s="383" t="s">
        <v>133</v>
      </c>
      <c r="E22" s="453" t="s">
        <v>1793</v>
      </c>
      <c r="F22" s="369"/>
    </row>
    <row r="23" spans="1:6" s="370" customFormat="1" x14ac:dyDescent="0.25">
      <c r="A23" s="382">
        <v>45317</v>
      </c>
      <c r="B23" s="383" t="s">
        <v>1359</v>
      </c>
      <c r="C23" s="383">
        <v>87</v>
      </c>
      <c r="D23" s="383" t="s">
        <v>647</v>
      </c>
      <c r="E23" s="453" t="s">
        <v>1793</v>
      </c>
      <c r="F23" s="369"/>
    </row>
    <row r="24" spans="1:6" s="370" customFormat="1" x14ac:dyDescent="0.25">
      <c r="A24" s="382">
        <v>45317</v>
      </c>
      <c r="B24" s="383" t="s">
        <v>1794</v>
      </c>
      <c r="C24" s="383">
        <v>461</v>
      </c>
      <c r="D24" s="383" t="s">
        <v>1499</v>
      </c>
      <c r="E24" s="453" t="s">
        <v>1810</v>
      </c>
      <c r="F24" s="369"/>
    </row>
    <row r="25" spans="1:6" s="370" customFormat="1" x14ac:dyDescent="0.25">
      <c r="A25" s="382">
        <v>45317</v>
      </c>
      <c r="B25" s="383" t="s">
        <v>1794</v>
      </c>
      <c r="C25" s="383">
        <v>80</v>
      </c>
      <c r="D25" s="383" t="s">
        <v>392</v>
      </c>
      <c r="E25" s="453" t="s">
        <v>1810</v>
      </c>
      <c r="F25" s="369"/>
    </row>
    <row r="26" spans="1:6" s="370" customFormat="1" x14ac:dyDescent="0.25">
      <c r="A26" s="382">
        <v>45317</v>
      </c>
      <c r="B26" s="383" t="s">
        <v>1794</v>
      </c>
      <c r="C26" s="383">
        <v>85</v>
      </c>
      <c r="D26" s="383" t="s">
        <v>1010</v>
      </c>
      <c r="E26" s="453" t="s">
        <v>1810</v>
      </c>
      <c r="F26" s="369"/>
    </row>
    <row r="27" spans="1:6" s="370" customFormat="1" x14ac:dyDescent="0.25">
      <c r="A27" s="382">
        <v>45317</v>
      </c>
      <c r="B27" s="383" t="s">
        <v>1794</v>
      </c>
      <c r="C27" s="383">
        <v>335</v>
      </c>
      <c r="D27" s="383" t="s">
        <v>540</v>
      </c>
      <c r="E27" s="453" t="s">
        <v>1842</v>
      </c>
      <c r="F27" s="369"/>
    </row>
    <row r="28" spans="1:6" s="370" customFormat="1" x14ac:dyDescent="0.25">
      <c r="A28" s="382">
        <v>45317</v>
      </c>
      <c r="B28" s="383" t="s">
        <v>1794</v>
      </c>
      <c r="C28" s="383">
        <v>396</v>
      </c>
      <c r="D28" s="383" t="s">
        <v>927</v>
      </c>
      <c r="E28" s="453" t="s">
        <v>1842</v>
      </c>
      <c r="F28" s="369"/>
    </row>
    <row r="29" spans="1:6" s="370" customFormat="1" x14ac:dyDescent="0.25">
      <c r="A29" s="382">
        <v>45317</v>
      </c>
      <c r="B29" s="383" t="s">
        <v>1794</v>
      </c>
      <c r="C29" s="383">
        <v>334</v>
      </c>
      <c r="D29" s="383" t="s">
        <v>537</v>
      </c>
      <c r="E29" s="453" t="s">
        <v>1843</v>
      </c>
      <c r="F29" s="369"/>
    </row>
    <row r="30" spans="1:6" s="370" customFormat="1" x14ac:dyDescent="0.25">
      <c r="A30" s="382">
        <v>45317</v>
      </c>
      <c r="B30" s="383" t="s">
        <v>1794</v>
      </c>
      <c r="C30" s="383">
        <v>333</v>
      </c>
      <c r="D30" s="383" t="s">
        <v>534</v>
      </c>
      <c r="E30" s="453" t="s">
        <v>1842</v>
      </c>
      <c r="F30" s="369"/>
    </row>
    <row r="31" spans="1:6" s="370" customFormat="1" x14ac:dyDescent="0.25">
      <c r="A31" s="382">
        <v>45317</v>
      </c>
      <c r="B31" s="383" t="s">
        <v>1794</v>
      </c>
      <c r="C31" s="383">
        <v>332</v>
      </c>
      <c r="D31" s="383" t="s">
        <v>60</v>
      </c>
      <c r="E31" s="453" t="s">
        <v>1842</v>
      </c>
      <c r="F31" s="369"/>
    </row>
    <row r="32" spans="1:6" s="370" customFormat="1" ht="13" x14ac:dyDescent="0.3">
      <c r="A32" s="382">
        <v>45317</v>
      </c>
      <c r="B32" s="383" t="s">
        <v>1794</v>
      </c>
      <c r="C32" s="383">
        <v>463</v>
      </c>
      <c r="D32" s="383" t="s">
        <v>1477</v>
      </c>
      <c r="E32" s="453" t="s">
        <v>1844</v>
      </c>
      <c r="F32" s="371"/>
    </row>
    <row r="33" spans="1:6" s="370" customFormat="1" ht="13" x14ac:dyDescent="0.3">
      <c r="A33" s="382">
        <v>45317</v>
      </c>
      <c r="B33" s="383" t="s">
        <v>1794</v>
      </c>
      <c r="C33" s="383">
        <v>455</v>
      </c>
      <c r="D33" s="383" t="s">
        <v>1425</v>
      </c>
      <c r="E33" s="453" t="s">
        <v>1845</v>
      </c>
      <c r="F33" s="371"/>
    </row>
    <row r="34" spans="1:6" s="370" customFormat="1" ht="13" x14ac:dyDescent="0.3">
      <c r="A34" s="382">
        <v>45317</v>
      </c>
      <c r="B34" s="383" t="s">
        <v>1794</v>
      </c>
      <c r="C34" s="383">
        <v>428</v>
      </c>
      <c r="D34" s="383" t="s">
        <v>1420</v>
      </c>
      <c r="E34" s="453" t="s">
        <v>1845</v>
      </c>
      <c r="F34" s="371"/>
    </row>
    <row r="35" spans="1:6" s="370" customFormat="1" ht="13" x14ac:dyDescent="0.3">
      <c r="A35" s="382">
        <v>45317</v>
      </c>
      <c r="B35" s="383" t="s">
        <v>1794</v>
      </c>
      <c r="C35" s="383">
        <v>431</v>
      </c>
      <c r="D35" s="383" t="s">
        <v>1456</v>
      </c>
      <c r="E35" s="453" t="s">
        <v>1845</v>
      </c>
      <c r="F35" s="371"/>
    </row>
    <row r="36" spans="1:6" s="370" customFormat="1" ht="13" x14ac:dyDescent="0.3">
      <c r="A36" s="382">
        <v>45317</v>
      </c>
      <c r="B36" s="383" t="s">
        <v>1794</v>
      </c>
      <c r="C36" s="383">
        <v>433</v>
      </c>
      <c r="D36" s="383" t="s">
        <v>1460</v>
      </c>
      <c r="E36" s="453" t="s">
        <v>1845</v>
      </c>
      <c r="F36" s="371"/>
    </row>
    <row r="37" spans="1:6" s="370" customFormat="1" ht="13" x14ac:dyDescent="0.3">
      <c r="A37" s="382">
        <v>45317</v>
      </c>
      <c r="B37" s="383" t="s">
        <v>1794</v>
      </c>
      <c r="C37" s="383">
        <v>448</v>
      </c>
      <c r="D37" s="383" t="s">
        <v>1465</v>
      </c>
      <c r="E37" s="453" t="s">
        <v>1845</v>
      </c>
      <c r="F37" s="371"/>
    </row>
    <row r="38" spans="1:6" s="370" customFormat="1" ht="13" x14ac:dyDescent="0.3">
      <c r="A38" s="382">
        <v>45317</v>
      </c>
      <c r="B38" s="383" t="s">
        <v>1794</v>
      </c>
      <c r="C38" s="383">
        <v>458</v>
      </c>
      <c r="D38" s="383" t="s">
        <v>1723</v>
      </c>
      <c r="E38" s="453" t="s">
        <v>1846</v>
      </c>
      <c r="F38" s="371"/>
    </row>
    <row r="39" spans="1:6" s="370" customFormat="1" ht="13" x14ac:dyDescent="0.3">
      <c r="A39" s="382">
        <v>45317</v>
      </c>
      <c r="B39" s="383" t="s">
        <v>1794</v>
      </c>
      <c r="C39" s="383">
        <v>445</v>
      </c>
      <c r="D39" s="383" t="s">
        <v>1435</v>
      </c>
      <c r="E39" s="453" t="s">
        <v>1845</v>
      </c>
      <c r="F39" s="371"/>
    </row>
    <row r="40" spans="1:6" s="370" customFormat="1" ht="13" x14ac:dyDescent="0.3">
      <c r="A40" s="382">
        <v>45317</v>
      </c>
      <c r="B40" s="383" t="s">
        <v>1794</v>
      </c>
      <c r="C40" s="383">
        <v>437</v>
      </c>
      <c r="D40" s="383" t="s">
        <v>1724</v>
      </c>
      <c r="E40" s="453" t="s">
        <v>1845</v>
      </c>
      <c r="F40" s="371"/>
    </row>
    <row r="41" spans="1:6" s="370" customFormat="1" ht="13" x14ac:dyDescent="0.3">
      <c r="A41" s="382">
        <v>45317</v>
      </c>
      <c r="B41" s="383" t="s">
        <v>1794</v>
      </c>
      <c r="C41" s="383">
        <v>439</v>
      </c>
      <c r="D41" s="383" t="s">
        <v>1446</v>
      </c>
      <c r="E41" s="453" t="s">
        <v>1845</v>
      </c>
      <c r="F41" s="371"/>
    </row>
    <row r="42" spans="1:6" s="370" customFormat="1" ht="13" x14ac:dyDescent="0.3">
      <c r="A42" s="382">
        <v>45317</v>
      </c>
      <c r="B42" s="383" t="s">
        <v>1794</v>
      </c>
      <c r="C42" s="383">
        <v>441</v>
      </c>
      <c r="D42" s="383" t="s">
        <v>1725</v>
      </c>
      <c r="E42" s="453" t="s">
        <v>1845</v>
      </c>
      <c r="F42" s="371"/>
    </row>
    <row r="43" spans="1:6" s="370" customFormat="1" ht="13" x14ac:dyDescent="0.3">
      <c r="A43" s="382">
        <v>45317</v>
      </c>
      <c r="B43" s="383" t="s">
        <v>1794</v>
      </c>
      <c r="C43" s="383">
        <v>443</v>
      </c>
      <c r="D43" s="383" t="s">
        <v>1450</v>
      </c>
      <c r="E43" s="453" t="s">
        <v>1845</v>
      </c>
      <c r="F43" s="371"/>
    </row>
    <row r="44" spans="1:6" s="370" customFormat="1" ht="13" x14ac:dyDescent="0.3">
      <c r="A44" s="382">
        <v>45317</v>
      </c>
      <c r="B44" s="383" t="s">
        <v>1794</v>
      </c>
      <c r="C44" s="383">
        <v>461</v>
      </c>
      <c r="D44" s="383" t="s">
        <v>1499</v>
      </c>
      <c r="E44" s="453" t="s">
        <v>1846</v>
      </c>
      <c r="F44" s="371"/>
    </row>
    <row r="45" spans="1:6" s="370" customFormat="1" ht="13" x14ac:dyDescent="0.3">
      <c r="A45" s="382">
        <v>45317</v>
      </c>
      <c r="B45" s="383" t="s">
        <v>1794</v>
      </c>
      <c r="C45" s="383">
        <v>298</v>
      </c>
      <c r="D45" s="383" t="s">
        <v>18</v>
      </c>
      <c r="E45" s="453" t="s">
        <v>1847</v>
      </c>
      <c r="F45" s="371"/>
    </row>
    <row r="46" spans="1:6" s="370" customFormat="1" x14ac:dyDescent="0.25">
      <c r="A46" s="382">
        <v>45317</v>
      </c>
      <c r="B46" s="383" t="s">
        <v>1794</v>
      </c>
      <c r="C46" s="383">
        <v>401</v>
      </c>
      <c r="D46" s="383" t="s">
        <v>737</v>
      </c>
      <c r="E46" s="453" t="s">
        <v>1848</v>
      </c>
      <c r="F46" s="369"/>
    </row>
    <row r="47" spans="1:6" s="370" customFormat="1" x14ac:dyDescent="0.25">
      <c r="A47" s="382">
        <v>45317</v>
      </c>
      <c r="B47" s="383" t="s">
        <v>1841</v>
      </c>
      <c r="C47" s="383">
        <v>34</v>
      </c>
      <c r="D47" s="383" t="s">
        <v>649</v>
      </c>
      <c r="E47" s="453" t="s">
        <v>1849</v>
      </c>
      <c r="F47" s="372"/>
    </row>
    <row r="48" spans="1:6" s="370" customFormat="1" ht="13" x14ac:dyDescent="0.3">
      <c r="A48" s="382">
        <v>45317</v>
      </c>
      <c r="B48" s="383" t="s">
        <v>1803</v>
      </c>
      <c r="C48" s="383">
        <v>5</v>
      </c>
      <c r="D48" s="383" t="s">
        <v>962</v>
      </c>
      <c r="E48" s="453" t="s">
        <v>1869</v>
      </c>
      <c r="F48" s="371"/>
    </row>
    <row r="49" spans="1:13" s="375" customFormat="1" x14ac:dyDescent="0.25">
      <c r="A49" s="382">
        <v>45317</v>
      </c>
      <c r="B49" s="383" t="s">
        <v>1794</v>
      </c>
      <c r="C49" s="384">
        <v>88</v>
      </c>
      <c r="D49" s="384" t="s">
        <v>1130</v>
      </c>
      <c r="E49" s="454" t="s">
        <v>1865</v>
      </c>
      <c r="F49" s="374"/>
    </row>
    <row r="50" spans="1:13" s="375" customFormat="1" x14ac:dyDescent="0.25">
      <c r="A50" s="382">
        <v>45317</v>
      </c>
      <c r="B50" s="383" t="s">
        <v>1794</v>
      </c>
      <c r="C50" s="384">
        <v>331</v>
      </c>
      <c r="D50" s="384" t="s">
        <v>8</v>
      </c>
      <c r="E50" s="454" t="s">
        <v>1793</v>
      </c>
      <c r="F50" s="374"/>
    </row>
    <row r="51" spans="1:13" s="375" customFormat="1" x14ac:dyDescent="0.25">
      <c r="A51" s="382">
        <v>45317</v>
      </c>
      <c r="B51" s="383" t="s">
        <v>1794</v>
      </c>
      <c r="C51" s="384">
        <v>146</v>
      </c>
      <c r="D51" s="384" t="s">
        <v>1832</v>
      </c>
      <c r="E51" s="454" t="s">
        <v>1850</v>
      </c>
      <c r="F51" s="374"/>
    </row>
    <row r="52" spans="1:13" s="375" customFormat="1" x14ac:dyDescent="0.25">
      <c r="A52" s="382">
        <v>45317</v>
      </c>
      <c r="B52" s="383" t="s">
        <v>1794</v>
      </c>
      <c r="C52" s="384">
        <v>146</v>
      </c>
      <c r="D52" s="384" t="s">
        <v>1832</v>
      </c>
      <c r="E52" s="454" t="s">
        <v>1856</v>
      </c>
      <c r="F52" s="374"/>
    </row>
    <row r="53" spans="1:13" s="375" customFormat="1" x14ac:dyDescent="0.25">
      <c r="A53" s="382">
        <v>45317</v>
      </c>
      <c r="B53" s="383" t="s">
        <v>1794</v>
      </c>
      <c r="C53" s="384">
        <v>520</v>
      </c>
      <c r="D53" s="384" t="s">
        <v>395</v>
      </c>
      <c r="E53" s="454" t="s">
        <v>1857</v>
      </c>
      <c r="F53" s="374"/>
    </row>
    <row r="54" spans="1:13" s="375" customFormat="1" x14ac:dyDescent="0.25">
      <c r="A54" s="382">
        <v>45317</v>
      </c>
      <c r="B54" s="383" t="s">
        <v>1803</v>
      </c>
      <c r="C54" s="384">
        <v>3</v>
      </c>
      <c r="D54" s="384" t="s">
        <v>1835</v>
      </c>
      <c r="E54" s="454" t="s">
        <v>1858</v>
      </c>
      <c r="F54" s="374"/>
    </row>
    <row r="55" spans="1:13" s="375" customFormat="1" ht="25" x14ac:dyDescent="0.25">
      <c r="A55" s="382">
        <v>45317</v>
      </c>
      <c r="B55" s="383" t="s">
        <v>1803</v>
      </c>
      <c r="C55" s="384">
        <v>3</v>
      </c>
      <c r="D55" s="384" t="s">
        <v>1835</v>
      </c>
      <c r="E55" s="454" t="s">
        <v>1859</v>
      </c>
      <c r="F55" s="374"/>
    </row>
    <row r="56" spans="1:13" s="375" customFormat="1" ht="25" x14ac:dyDescent="0.25">
      <c r="A56" s="382">
        <v>45317</v>
      </c>
      <c r="B56" s="383" t="s">
        <v>1803</v>
      </c>
      <c r="C56" s="384">
        <v>5</v>
      </c>
      <c r="D56" s="384" t="s">
        <v>962</v>
      </c>
      <c r="E56" s="454" t="s">
        <v>1860</v>
      </c>
      <c r="F56" s="374"/>
    </row>
    <row r="57" spans="1:13" s="375" customFormat="1" x14ac:dyDescent="0.25">
      <c r="A57" s="382">
        <v>45317</v>
      </c>
      <c r="B57" s="383" t="s">
        <v>1778</v>
      </c>
      <c r="C57" s="383">
        <v>26</v>
      </c>
      <c r="D57" s="399" t="s">
        <v>1042</v>
      </c>
      <c r="E57" s="385" t="s">
        <v>1797</v>
      </c>
      <c r="F57" s="374"/>
      <c r="G57" s="376"/>
      <c r="H57" s="376"/>
    </row>
    <row r="58" spans="1:13" s="375" customFormat="1" x14ac:dyDescent="0.25">
      <c r="A58" s="382">
        <v>45317</v>
      </c>
      <c r="B58" s="383" t="s">
        <v>1794</v>
      </c>
      <c r="C58" s="384">
        <v>451</v>
      </c>
      <c r="D58" s="384" t="s">
        <v>1720</v>
      </c>
      <c r="E58" s="453" t="s">
        <v>1810</v>
      </c>
      <c r="F58" s="377"/>
    </row>
    <row r="59" spans="1:13" s="375" customFormat="1" x14ac:dyDescent="0.25">
      <c r="A59" s="382">
        <v>45317</v>
      </c>
      <c r="B59" s="383" t="s">
        <v>724</v>
      </c>
      <c r="C59" s="384">
        <v>447</v>
      </c>
      <c r="D59" s="384" t="s">
        <v>1437</v>
      </c>
      <c r="E59" s="453" t="s">
        <v>1851</v>
      </c>
      <c r="F59" s="377"/>
    </row>
    <row r="60" spans="1:13" s="375" customFormat="1" x14ac:dyDescent="0.25">
      <c r="A60" s="382">
        <v>45317</v>
      </c>
      <c r="B60" s="383" t="s">
        <v>724</v>
      </c>
      <c r="C60" s="384">
        <v>457</v>
      </c>
      <c r="D60" s="384" t="s">
        <v>1429</v>
      </c>
      <c r="E60" s="453" t="s">
        <v>1868</v>
      </c>
      <c r="F60" s="374"/>
    </row>
    <row r="61" spans="1:13" s="375" customFormat="1" ht="14.25" customHeight="1" x14ac:dyDescent="0.3">
      <c r="A61" s="382">
        <v>45317</v>
      </c>
      <c r="B61" s="383" t="s">
        <v>1794</v>
      </c>
      <c r="C61" s="384">
        <v>524</v>
      </c>
      <c r="D61" s="384" t="s">
        <v>1539</v>
      </c>
      <c r="E61" s="385" t="s">
        <v>1867</v>
      </c>
      <c r="F61" s="378"/>
      <c r="I61" s="379"/>
      <c r="J61" s="376"/>
      <c r="K61" s="380"/>
      <c r="L61" s="380"/>
      <c r="M61" s="381"/>
    </row>
    <row r="62" spans="1:13" s="375" customFormat="1" ht="14.25" customHeight="1" x14ac:dyDescent="0.3">
      <c r="A62" s="382">
        <v>45317</v>
      </c>
      <c r="B62" s="383" t="s">
        <v>1794</v>
      </c>
      <c r="C62" s="384">
        <v>515</v>
      </c>
      <c r="D62" s="384" t="s">
        <v>1550</v>
      </c>
      <c r="E62" s="385" t="s">
        <v>1852</v>
      </c>
      <c r="F62" s="378"/>
      <c r="I62" s="379"/>
      <c r="J62" s="376"/>
      <c r="K62" s="380"/>
      <c r="L62" s="380"/>
      <c r="M62" s="381"/>
    </row>
    <row r="63" spans="1:13" s="375" customFormat="1" ht="14.25" customHeight="1" x14ac:dyDescent="0.3">
      <c r="A63" s="382">
        <v>45317</v>
      </c>
      <c r="B63" s="383" t="s">
        <v>1794</v>
      </c>
      <c r="C63" s="384">
        <v>512</v>
      </c>
      <c r="D63" s="384" t="s">
        <v>1547</v>
      </c>
      <c r="E63" s="385" t="s">
        <v>1866</v>
      </c>
      <c r="F63" s="378"/>
      <c r="I63" s="379"/>
      <c r="J63" s="376"/>
      <c r="K63" s="380"/>
      <c r="L63" s="380"/>
      <c r="M63" s="381"/>
    </row>
    <row r="64" spans="1:13" s="375" customFormat="1" ht="14.25" customHeight="1" x14ac:dyDescent="0.3">
      <c r="A64" s="382">
        <v>45317</v>
      </c>
      <c r="B64" s="383" t="s">
        <v>1794</v>
      </c>
      <c r="C64" s="384">
        <v>507</v>
      </c>
      <c r="D64" s="384" t="s">
        <v>1542</v>
      </c>
      <c r="E64" s="385" t="s">
        <v>1852</v>
      </c>
      <c r="F64" s="378"/>
      <c r="I64" s="379"/>
      <c r="J64" s="376"/>
      <c r="K64" s="380"/>
      <c r="L64" s="380"/>
      <c r="M64" s="381"/>
    </row>
    <row r="65" spans="1:13" s="375" customFormat="1" ht="14.25" customHeight="1" x14ac:dyDescent="0.3">
      <c r="A65" s="382">
        <v>45317</v>
      </c>
      <c r="B65" s="383" t="s">
        <v>1794</v>
      </c>
      <c r="C65" s="384">
        <v>208</v>
      </c>
      <c r="D65" s="384" t="s">
        <v>1761</v>
      </c>
      <c r="E65" s="385" t="s">
        <v>1861</v>
      </c>
      <c r="F65" s="378"/>
      <c r="I65" s="379"/>
      <c r="J65" s="376"/>
      <c r="K65" s="380"/>
      <c r="L65" s="380"/>
      <c r="M65" s="381"/>
    </row>
    <row r="66" spans="1:13" s="375" customFormat="1" ht="14.25" customHeight="1" x14ac:dyDescent="0.3">
      <c r="A66" s="382">
        <v>45317</v>
      </c>
      <c r="B66" s="383" t="s">
        <v>1794</v>
      </c>
      <c r="C66" s="384">
        <v>428</v>
      </c>
      <c r="D66" s="384" t="s">
        <v>1420</v>
      </c>
      <c r="E66" s="385" t="s">
        <v>1853</v>
      </c>
      <c r="F66" s="378"/>
      <c r="I66" s="379"/>
      <c r="J66" s="376"/>
      <c r="K66" s="380"/>
      <c r="L66" s="380"/>
      <c r="M66" s="381"/>
    </row>
    <row r="67" spans="1:13" s="375" customFormat="1" ht="14.25" customHeight="1" x14ac:dyDescent="0.3">
      <c r="A67" s="382">
        <v>45317</v>
      </c>
      <c r="B67" s="383" t="s">
        <v>1794</v>
      </c>
      <c r="C67" s="384">
        <v>429</v>
      </c>
      <c r="D67" s="384" t="s">
        <v>1577</v>
      </c>
      <c r="E67" s="385" t="s">
        <v>1853</v>
      </c>
      <c r="F67" s="378"/>
      <c r="I67" s="379"/>
      <c r="J67" s="376"/>
      <c r="K67" s="380"/>
      <c r="L67" s="380"/>
      <c r="M67" s="381"/>
    </row>
    <row r="68" spans="1:13" s="375" customFormat="1" ht="14.25" customHeight="1" x14ac:dyDescent="0.3">
      <c r="A68" s="382">
        <v>45317</v>
      </c>
      <c r="B68" s="383" t="s">
        <v>1794</v>
      </c>
      <c r="C68" s="384">
        <v>464</v>
      </c>
      <c r="D68" s="384" t="s">
        <v>1422</v>
      </c>
      <c r="E68" s="385" t="s">
        <v>1853</v>
      </c>
      <c r="F68" s="378"/>
      <c r="I68" s="379"/>
      <c r="J68" s="376"/>
      <c r="K68" s="380"/>
      <c r="L68" s="380"/>
      <c r="M68" s="381"/>
    </row>
    <row r="69" spans="1:13" s="375" customFormat="1" ht="14.25" customHeight="1" x14ac:dyDescent="0.25">
      <c r="A69" s="382">
        <v>45317</v>
      </c>
      <c r="B69" s="383" t="s">
        <v>1794</v>
      </c>
      <c r="C69" s="384">
        <v>211</v>
      </c>
      <c r="D69" s="384" t="s">
        <v>1765</v>
      </c>
      <c r="E69" s="385" t="s">
        <v>1854</v>
      </c>
      <c r="F69" s="374"/>
      <c r="I69" s="379"/>
      <c r="J69" s="376"/>
      <c r="K69" s="380"/>
      <c r="L69" s="380"/>
      <c r="M69" s="381"/>
    </row>
    <row r="70" spans="1:13" s="375" customFormat="1" ht="14.25" customHeight="1" x14ac:dyDescent="0.3">
      <c r="A70" s="382">
        <v>45317</v>
      </c>
      <c r="B70" s="383" t="s">
        <v>1794</v>
      </c>
      <c r="C70" s="384">
        <v>448</v>
      </c>
      <c r="D70" s="384" t="s">
        <v>1465</v>
      </c>
      <c r="E70" s="385" t="s">
        <v>1854</v>
      </c>
      <c r="F70" s="378"/>
      <c r="I70" s="379"/>
      <c r="J70" s="376"/>
      <c r="K70" s="380"/>
      <c r="L70" s="380"/>
      <c r="M70" s="381"/>
    </row>
    <row r="71" spans="1:13" s="375" customFormat="1" ht="14.25" customHeight="1" x14ac:dyDescent="0.3">
      <c r="A71" s="382">
        <v>45317</v>
      </c>
      <c r="B71" s="383" t="s">
        <v>1794</v>
      </c>
      <c r="C71" s="384">
        <v>449</v>
      </c>
      <c r="D71" s="384" t="s">
        <v>1469</v>
      </c>
      <c r="E71" s="385" t="s">
        <v>1854</v>
      </c>
      <c r="F71" s="378"/>
      <c r="I71" s="379"/>
      <c r="J71" s="376"/>
      <c r="K71" s="380"/>
      <c r="L71" s="380"/>
      <c r="M71" s="381"/>
    </row>
    <row r="72" spans="1:13" s="375" customFormat="1" ht="14.25" customHeight="1" x14ac:dyDescent="0.3">
      <c r="A72" s="382">
        <v>45317</v>
      </c>
      <c r="B72" s="383" t="s">
        <v>1794</v>
      </c>
      <c r="C72" s="384">
        <v>471</v>
      </c>
      <c r="D72" s="384" t="s">
        <v>1467</v>
      </c>
      <c r="E72" s="385" t="s">
        <v>1855</v>
      </c>
      <c r="F72" s="378"/>
      <c r="I72" s="379"/>
      <c r="J72" s="376"/>
      <c r="K72" s="380"/>
      <c r="L72" s="380"/>
      <c r="M72" s="381"/>
    </row>
    <row r="73" spans="1:13" s="375" customFormat="1" ht="14.25" customHeight="1" x14ac:dyDescent="0.3">
      <c r="A73" s="382">
        <v>45317</v>
      </c>
      <c r="B73" s="383" t="s">
        <v>1794</v>
      </c>
      <c r="C73" s="384">
        <v>216</v>
      </c>
      <c r="D73" s="384" t="s">
        <v>1732</v>
      </c>
      <c r="E73" s="385" t="s">
        <v>1862</v>
      </c>
      <c r="F73" s="378"/>
      <c r="I73" s="379"/>
      <c r="J73" s="376"/>
      <c r="K73" s="380"/>
      <c r="L73" s="380"/>
      <c r="M73" s="381"/>
    </row>
    <row r="74" spans="1:13" s="375" customFormat="1" ht="14.25" customHeight="1" x14ac:dyDescent="0.3">
      <c r="A74" s="382">
        <v>45317</v>
      </c>
      <c r="B74" s="383" t="s">
        <v>1794</v>
      </c>
      <c r="C74" s="384">
        <v>219</v>
      </c>
      <c r="D74" s="384" t="s">
        <v>1739</v>
      </c>
      <c r="E74" s="385" t="s">
        <v>1797</v>
      </c>
      <c r="F74" s="378"/>
      <c r="I74" s="379"/>
      <c r="J74" s="376"/>
      <c r="K74" s="380"/>
      <c r="L74" s="380"/>
      <c r="M74" s="381"/>
    </row>
    <row r="75" spans="1:13" s="375" customFormat="1" ht="14.25" customHeight="1" x14ac:dyDescent="0.3">
      <c r="A75" s="382">
        <v>45317</v>
      </c>
      <c r="B75" s="383" t="s">
        <v>1794</v>
      </c>
      <c r="C75" s="384">
        <v>227</v>
      </c>
      <c r="D75" s="384" t="s">
        <v>491</v>
      </c>
      <c r="E75" s="385" t="s">
        <v>1862</v>
      </c>
      <c r="F75" s="378"/>
      <c r="I75" s="379"/>
      <c r="J75" s="376"/>
      <c r="K75" s="380"/>
      <c r="L75" s="380"/>
      <c r="M75" s="381"/>
    </row>
    <row r="76" spans="1:13" s="375" customFormat="1" ht="14.25" customHeight="1" x14ac:dyDescent="0.3">
      <c r="A76" s="382">
        <v>45317</v>
      </c>
      <c r="B76" s="383" t="s">
        <v>1794</v>
      </c>
      <c r="C76" s="384">
        <v>230</v>
      </c>
      <c r="D76" s="384" t="s">
        <v>494</v>
      </c>
      <c r="E76" s="385" t="s">
        <v>1797</v>
      </c>
      <c r="F76" s="378"/>
      <c r="I76" s="379"/>
      <c r="J76" s="376"/>
      <c r="K76" s="380"/>
      <c r="L76" s="380"/>
      <c r="M76" s="381"/>
    </row>
    <row r="77" spans="1:13" s="375" customFormat="1" ht="14.25" customHeight="1" x14ac:dyDescent="0.3">
      <c r="A77" s="382">
        <v>45317</v>
      </c>
      <c r="B77" s="383" t="s">
        <v>1794</v>
      </c>
      <c r="C77" s="384">
        <v>230</v>
      </c>
      <c r="D77" s="384" t="s">
        <v>494</v>
      </c>
      <c r="E77" s="385" t="s">
        <v>1862</v>
      </c>
      <c r="F77" s="378"/>
      <c r="I77" s="379"/>
      <c r="J77" s="376"/>
      <c r="K77" s="380"/>
      <c r="L77" s="380"/>
      <c r="M77" s="381"/>
    </row>
    <row r="78" spans="1:13" s="375" customFormat="1" ht="14.25" customHeight="1" x14ac:dyDescent="0.3">
      <c r="A78" s="382">
        <v>45317</v>
      </c>
      <c r="B78" s="383" t="s">
        <v>1802</v>
      </c>
      <c r="C78" s="384">
        <v>39</v>
      </c>
      <c r="D78" s="384" t="s">
        <v>1168</v>
      </c>
      <c r="E78" s="385" t="s">
        <v>1797</v>
      </c>
      <c r="F78" s="378"/>
      <c r="I78" s="379"/>
      <c r="J78" s="376"/>
      <c r="K78" s="380"/>
      <c r="L78" s="380"/>
      <c r="M78" s="381"/>
    </row>
    <row r="79" spans="1:13" ht="14.25" customHeight="1" x14ac:dyDescent="0.3">
      <c r="A79" s="382">
        <v>44568</v>
      </c>
      <c r="B79" s="383" t="s">
        <v>1359</v>
      </c>
      <c r="C79" s="384">
        <v>435</v>
      </c>
      <c r="D79" s="384" t="s">
        <v>1637</v>
      </c>
      <c r="E79" s="385" t="s">
        <v>1680</v>
      </c>
      <c r="F79" s="386"/>
      <c r="I79" s="387"/>
      <c r="J79" s="388"/>
      <c r="K79" s="389"/>
      <c r="L79" s="389"/>
      <c r="M79" s="390"/>
    </row>
    <row r="80" spans="1:13" ht="14.25" customHeight="1" x14ac:dyDescent="0.3">
      <c r="A80" s="382">
        <v>44568</v>
      </c>
      <c r="B80" s="383" t="s">
        <v>1359</v>
      </c>
      <c r="C80" s="384">
        <v>459</v>
      </c>
      <c r="D80" s="384" t="s">
        <v>1485</v>
      </c>
      <c r="E80" s="385" t="s">
        <v>1680</v>
      </c>
      <c r="F80" s="386"/>
      <c r="I80" s="387"/>
      <c r="J80" s="388"/>
      <c r="K80" s="389"/>
      <c r="L80" s="389"/>
      <c r="M80" s="390"/>
    </row>
    <row r="81" spans="1:13" ht="14.25" customHeight="1" x14ac:dyDescent="0.3">
      <c r="A81" s="391" t="s">
        <v>1779</v>
      </c>
      <c r="B81" s="383" t="s">
        <v>1795</v>
      </c>
      <c r="C81" s="384">
        <v>2</v>
      </c>
      <c r="D81" s="384" t="s">
        <v>272</v>
      </c>
      <c r="E81" s="385" t="s">
        <v>1777</v>
      </c>
      <c r="F81" s="386"/>
      <c r="I81" s="387"/>
      <c r="J81" s="388"/>
      <c r="K81" s="389"/>
      <c r="L81" s="389"/>
      <c r="M81" s="390"/>
    </row>
    <row r="82" spans="1:13" ht="14.25" customHeight="1" x14ac:dyDescent="0.3">
      <c r="A82" s="391" t="s">
        <v>1779</v>
      </c>
      <c r="B82" s="383" t="s">
        <v>1778</v>
      </c>
      <c r="C82" s="384">
        <v>1</v>
      </c>
      <c r="D82" s="384" t="s">
        <v>847</v>
      </c>
      <c r="E82" s="385" t="s">
        <v>1777</v>
      </c>
      <c r="F82" s="386"/>
      <c r="I82" s="387"/>
      <c r="J82" s="388"/>
      <c r="K82" s="389"/>
      <c r="L82" s="389"/>
      <c r="M82" s="390"/>
    </row>
    <row r="83" spans="1:13" ht="14.25" customHeight="1" x14ac:dyDescent="0.3">
      <c r="A83" s="391" t="s">
        <v>1779</v>
      </c>
      <c r="B83" s="383" t="s">
        <v>1778</v>
      </c>
      <c r="C83" s="384">
        <v>25</v>
      </c>
      <c r="D83" s="384" t="s">
        <v>224</v>
      </c>
      <c r="E83" s="385" t="s">
        <v>1780</v>
      </c>
      <c r="F83" s="386"/>
      <c r="I83" s="387"/>
      <c r="J83" s="388"/>
      <c r="K83" s="389"/>
      <c r="L83" s="389"/>
      <c r="M83" s="390"/>
    </row>
    <row r="84" spans="1:13" ht="14.25" customHeight="1" x14ac:dyDescent="0.3">
      <c r="A84" s="391" t="s">
        <v>1779</v>
      </c>
      <c r="B84" s="383" t="s">
        <v>1778</v>
      </c>
      <c r="C84" s="384">
        <v>25</v>
      </c>
      <c r="D84" s="384" t="s">
        <v>224</v>
      </c>
      <c r="E84" s="385" t="s">
        <v>1777</v>
      </c>
      <c r="F84" s="386"/>
      <c r="I84" s="387"/>
      <c r="J84" s="388"/>
      <c r="K84" s="389"/>
      <c r="L84" s="389"/>
      <c r="M84" s="390"/>
    </row>
    <row r="85" spans="1:13" ht="14.25" customHeight="1" x14ac:dyDescent="0.3">
      <c r="A85" s="391" t="s">
        <v>1779</v>
      </c>
      <c r="B85" s="383" t="s">
        <v>1778</v>
      </c>
      <c r="C85" s="384">
        <v>26</v>
      </c>
      <c r="D85" s="384" t="s">
        <v>1042</v>
      </c>
      <c r="E85" s="385" t="s">
        <v>1780</v>
      </c>
      <c r="F85" s="386"/>
      <c r="I85" s="387"/>
      <c r="J85" s="388"/>
      <c r="K85" s="389"/>
      <c r="L85" s="389"/>
      <c r="M85" s="390"/>
    </row>
    <row r="86" spans="1:13" ht="14.25" customHeight="1" x14ac:dyDescent="0.3">
      <c r="A86" s="391" t="s">
        <v>1779</v>
      </c>
      <c r="B86" s="383" t="s">
        <v>1778</v>
      </c>
      <c r="C86" s="384">
        <v>26</v>
      </c>
      <c r="D86" s="384" t="s">
        <v>1042</v>
      </c>
      <c r="E86" s="385" t="s">
        <v>1777</v>
      </c>
      <c r="F86" s="386"/>
      <c r="I86" s="387"/>
      <c r="J86" s="388"/>
      <c r="K86" s="389"/>
      <c r="L86" s="389"/>
      <c r="M86" s="390"/>
    </row>
    <row r="87" spans="1:13" ht="14.25" customHeight="1" x14ac:dyDescent="0.3">
      <c r="A87" s="391" t="s">
        <v>1779</v>
      </c>
      <c r="B87" s="383" t="s">
        <v>1778</v>
      </c>
      <c r="C87" s="384">
        <v>26</v>
      </c>
      <c r="D87" s="384" t="s">
        <v>1042</v>
      </c>
      <c r="E87" s="385" t="s">
        <v>1777</v>
      </c>
      <c r="F87" s="386"/>
      <c r="I87" s="387"/>
      <c r="J87" s="388"/>
      <c r="K87" s="389"/>
      <c r="L87" s="389"/>
      <c r="M87" s="390"/>
    </row>
    <row r="88" spans="1:13" ht="14.25" customHeight="1" x14ac:dyDescent="0.3">
      <c r="A88" s="391" t="s">
        <v>1779</v>
      </c>
      <c r="B88" s="383" t="s">
        <v>1781</v>
      </c>
      <c r="C88" s="384">
        <v>1</v>
      </c>
      <c r="D88" s="384" t="s">
        <v>847</v>
      </c>
      <c r="E88" s="385" t="s">
        <v>1782</v>
      </c>
      <c r="F88" s="386"/>
      <c r="I88" s="387"/>
      <c r="J88" s="388"/>
      <c r="K88" s="389"/>
      <c r="L88" s="389"/>
      <c r="M88" s="390"/>
    </row>
    <row r="89" spans="1:13" ht="14.25" customHeight="1" x14ac:dyDescent="0.3">
      <c r="A89" s="391" t="s">
        <v>1779</v>
      </c>
      <c r="B89" s="383" t="s">
        <v>1781</v>
      </c>
      <c r="C89" s="384">
        <v>1</v>
      </c>
      <c r="D89" s="384" t="s">
        <v>847</v>
      </c>
      <c r="E89" s="385" t="s">
        <v>1777</v>
      </c>
      <c r="F89" s="386"/>
      <c r="I89" s="392"/>
      <c r="J89" s="388"/>
      <c r="K89" s="389"/>
      <c r="L89" s="389"/>
      <c r="M89" s="390"/>
    </row>
    <row r="90" spans="1:13" ht="14.25" customHeight="1" x14ac:dyDescent="0.3">
      <c r="A90" s="391" t="s">
        <v>1779</v>
      </c>
      <c r="B90" s="383" t="s">
        <v>1781</v>
      </c>
      <c r="C90" s="384">
        <v>2</v>
      </c>
      <c r="D90" s="384" t="s">
        <v>272</v>
      </c>
      <c r="E90" s="385" t="s">
        <v>1777</v>
      </c>
      <c r="F90" s="386"/>
      <c r="I90" s="392"/>
      <c r="J90" s="388"/>
      <c r="K90" s="389"/>
      <c r="L90" s="389"/>
      <c r="M90" s="390"/>
    </row>
    <row r="91" spans="1:13" ht="14.25" customHeight="1" x14ac:dyDescent="0.3">
      <c r="A91" s="391" t="s">
        <v>1779</v>
      </c>
      <c r="B91" s="383" t="s">
        <v>1781</v>
      </c>
      <c r="C91" s="384">
        <v>45</v>
      </c>
      <c r="D91" s="384" t="s">
        <v>978</v>
      </c>
      <c r="E91" s="385" t="s">
        <v>1777</v>
      </c>
      <c r="F91" s="386"/>
      <c r="I91" s="392"/>
      <c r="J91" s="388"/>
      <c r="K91" s="389"/>
      <c r="L91" s="389"/>
      <c r="M91" s="390"/>
    </row>
    <row r="92" spans="1:13" ht="14.25" customHeight="1" x14ac:dyDescent="0.3">
      <c r="A92" s="391" t="s">
        <v>1779</v>
      </c>
      <c r="B92" s="383" t="s">
        <v>1781</v>
      </c>
      <c r="C92" s="384">
        <v>47</v>
      </c>
      <c r="D92" s="384" t="s">
        <v>981</v>
      </c>
      <c r="E92" s="385" t="s">
        <v>1777</v>
      </c>
      <c r="F92" s="386"/>
      <c r="I92" s="392"/>
      <c r="J92" s="388"/>
      <c r="K92" s="389"/>
      <c r="L92" s="389"/>
      <c r="M92" s="390"/>
    </row>
    <row r="93" spans="1:13" ht="14.25" customHeight="1" x14ac:dyDescent="0.3">
      <c r="A93" s="391" t="s">
        <v>1779</v>
      </c>
      <c r="B93" s="383" t="s">
        <v>1781</v>
      </c>
      <c r="C93" s="384">
        <v>47</v>
      </c>
      <c r="D93" s="384" t="s">
        <v>981</v>
      </c>
      <c r="E93" s="385" t="s">
        <v>1786</v>
      </c>
      <c r="F93" s="386"/>
      <c r="I93" s="392"/>
      <c r="J93" s="388"/>
      <c r="K93" s="389"/>
      <c r="L93" s="389"/>
      <c r="M93" s="390"/>
    </row>
    <row r="94" spans="1:13" ht="14.25" customHeight="1" x14ac:dyDescent="0.3">
      <c r="A94" s="391" t="s">
        <v>1779</v>
      </c>
      <c r="B94" s="383" t="s">
        <v>1781</v>
      </c>
      <c r="C94" s="384">
        <v>48</v>
      </c>
      <c r="D94" s="384" t="s">
        <v>982</v>
      </c>
      <c r="E94" s="385" t="s">
        <v>1777</v>
      </c>
      <c r="F94" s="386"/>
      <c r="I94" s="392"/>
      <c r="J94" s="388"/>
      <c r="K94" s="389"/>
      <c r="L94" s="389"/>
      <c r="M94" s="390"/>
    </row>
    <row r="95" spans="1:13" ht="14.25" customHeight="1" x14ac:dyDescent="0.3">
      <c r="A95" s="391" t="s">
        <v>1779</v>
      </c>
      <c r="B95" s="383" t="s">
        <v>1781</v>
      </c>
      <c r="C95" s="384">
        <v>48</v>
      </c>
      <c r="D95" s="384" t="s">
        <v>982</v>
      </c>
      <c r="E95" s="385" t="s">
        <v>1786</v>
      </c>
      <c r="F95" s="386"/>
      <c r="I95" s="392"/>
      <c r="J95" s="388"/>
      <c r="K95" s="389"/>
      <c r="L95" s="389"/>
      <c r="M95" s="390"/>
    </row>
    <row r="96" spans="1:13" ht="14.25" customHeight="1" x14ac:dyDescent="0.3">
      <c r="A96" s="391" t="s">
        <v>1779</v>
      </c>
      <c r="B96" s="383" t="s">
        <v>1781</v>
      </c>
      <c r="C96" s="384">
        <v>71</v>
      </c>
      <c r="D96" s="384" t="s">
        <v>1788</v>
      </c>
      <c r="E96" s="385" t="s">
        <v>1782</v>
      </c>
      <c r="F96" s="386"/>
      <c r="I96" s="392"/>
      <c r="J96" s="388"/>
      <c r="K96" s="389"/>
      <c r="L96" s="389"/>
      <c r="M96" s="390"/>
    </row>
    <row r="97" spans="1:13" ht="14.25" customHeight="1" x14ac:dyDescent="0.3">
      <c r="A97" s="391" t="s">
        <v>1779</v>
      </c>
      <c r="B97" s="383" t="s">
        <v>1781</v>
      </c>
      <c r="C97" s="384">
        <v>71</v>
      </c>
      <c r="D97" s="384" t="s">
        <v>1788</v>
      </c>
      <c r="E97" s="385" t="s">
        <v>1777</v>
      </c>
      <c r="F97" s="386"/>
      <c r="I97" s="392"/>
      <c r="J97" s="388"/>
      <c r="K97" s="389"/>
      <c r="L97" s="389"/>
      <c r="M97" s="390"/>
    </row>
    <row r="98" spans="1:13" ht="14.25" customHeight="1" x14ac:dyDescent="0.3">
      <c r="A98" s="391" t="s">
        <v>1779</v>
      </c>
      <c r="B98" s="383" t="s">
        <v>1781</v>
      </c>
      <c r="C98" s="384">
        <v>72</v>
      </c>
      <c r="D98" s="384" t="s">
        <v>835</v>
      </c>
      <c r="E98" s="385" t="s">
        <v>1782</v>
      </c>
      <c r="F98" s="386"/>
      <c r="I98" s="392"/>
      <c r="J98" s="388"/>
      <c r="K98" s="389"/>
      <c r="L98" s="389"/>
      <c r="M98" s="390"/>
    </row>
    <row r="99" spans="1:13" ht="14.25" customHeight="1" x14ac:dyDescent="0.3">
      <c r="A99" s="391" t="s">
        <v>1779</v>
      </c>
      <c r="B99" s="383" t="s">
        <v>1781</v>
      </c>
      <c r="C99" s="384">
        <v>75</v>
      </c>
      <c r="D99" s="384" t="s">
        <v>1226</v>
      </c>
      <c r="E99" s="385" t="s">
        <v>1782</v>
      </c>
      <c r="F99" s="386"/>
      <c r="I99" s="392"/>
      <c r="J99" s="388"/>
      <c r="K99" s="389"/>
      <c r="L99" s="389"/>
      <c r="M99" s="390"/>
    </row>
    <row r="100" spans="1:13" ht="14.25" customHeight="1" x14ac:dyDescent="0.3">
      <c r="A100" s="391" t="s">
        <v>1779</v>
      </c>
      <c r="B100" s="383" t="s">
        <v>1781</v>
      </c>
      <c r="C100" s="384">
        <v>75</v>
      </c>
      <c r="D100" s="384" t="s">
        <v>1226</v>
      </c>
      <c r="E100" s="385" t="s">
        <v>1777</v>
      </c>
      <c r="F100" s="386"/>
      <c r="I100" s="392"/>
      <c r="J100" s="388"/>
      <c r="K100" s="389"/>
      <c r="L100" s="389"/>
      <c r="M100" s="390"/>
    </row>
    <row r="101" spans="1:13" ht="14.25" customHeight="1" x14ac:dyDescent="0.3">
      <c r="A101" s="391" t="s">
        <v>1779</v>
      </c>
      <c r="B101" s="383" t="s">
        <v>1781</v>
      </c>
      <c r="C101" s="384">
        <v>78</v>
      </c>
      <c r="D101" s="384" t="s">
        <v>1233</v>
      </c>
      <c r="E101" s="385" t="s">
        <v>1777</v>
      </c>
      <c r="F101" s="386"/>
      <c r="I101" s="392"/>
      <c r="J101" s="388"/>
      <c r="K101" s="389"/>
      <c r="L101" s="389"/>
      <c r="M101" s="390"/>
    </row>
    <row r="102" spans="1:13" ht="14.25" customHeight="1" x14ac:dyDescent="0.3">
      <c r="A102" s="391" t="s">
        <v>1779</v>
      </c>
      <c r="B102" s="383" t="s">
        <v>1781</v>
      </c>
      <c r="C102" s="384">
        <v>81</v>
      </c>
      <c r="D102" s="384" t="s">
        <v>223</v>
      </c>
      <c r="E102" s="385" t="s">
        <v>1782</v>
      </c>
      <c r="F102" s="386"/>
      <c r="I102" s="392"/>
      <c r="J102" s="388"/>
      <c r="K102" s="389"/>
      <c r="L102" s="389"/>
      <c r="M102" s="390"/>
    </row>
    <row r="103" spans="1:13" ht="14.25" customHeight="1" x14ac:dyDescent="0.3">
      <c r="A103" s="391" t="s">
        <v>1779</v>
      </c>
      <c r="B103" s="383" t="s">
        <v>1781</v>
      </c>
      <c r="C103" s="384">
        <v>81</v>
      </c>
      <c r="D103" s="384" t="s">
        <v>223</v>
      </c>
      <c r="E103" s="385" t="s">
        <v>1777</v>
      </c>
      <c r="F103" s="386"/>
      <c r="I103" s="392"/>
      <c r="J103" s="388"/>
      <c r="K103" s="389"/>
      <c r="L103" s="389"/>
      <c r="M103" s="390"/>
    </row>
    <row r="104" spans="1:13" ht="14.25" customHeight="1" x14ac:dyDescent="0.3">
      <c r="A104" s="391" t="s">
        <v>1779</v>
      </c>
      <c r="B104" s="383" t="s">
        <v>1781</v>
      </c>
      <c r="C104" s="384">
        <v>82</v>
      </c>
      <c r="D104" s="384" t="s">
        <v>1789</v>
      </c>
      <c r="E104" s="385" t="s">
        <v>1782</v>
      </c>
      <c r="F104" s="386"/>
      <c r="I104" s="392"/>
      <c r="J104" s="388"/>
      <c r="K104" s="389"/>
      <c r="L104" s="389"/>
      <c r="M104" s="390"/>
    </row>
    <row r="105" spans="1:13" ht="14.25" customHeight="1" x14ac:dyDescent="0.3">
      <c r="A105" s="391" t="s">
        <v>1779</v>
      </c>
      <c r="B105" s="383" t="s">
        <v>1781</v>
      </c>
      <c r="C105" s="384">
        <v>83</v>
      </c>
      <c r="D105" s="384" t="s">
        <v>220</v>
      </c>
      <c r="E105" s="385" t="s">
        <v>1777</v>
      </c>
      <c r="F105" s="386"/>
      <c r="I105" s="392"/>
      <c r="J105" s="388"/>
      <c r="K105" s="389"/>
      <c r="L105" s="389"/>
      <c r="M105" s="390"/>
    </row>
    <row r="106" spans="1:13" ht="14.25" customHeight="1" x14ac:dyDescent="0.3">
      <c r="A106" s="391" t="s">
        <v>1779</v>
      </c>
      <c r="B106" s="383" t="s">
        <v>1781</v>
      </c>
      <c r="C106" s="384">
        <v>84</v>
      </c>
      <c r="D106" s="384" t="s">
        <v>221</v>
      </c>
      <c r="E106" s="385" t="s">
        <v>1782</v>
      </c>
      <c r="F106" s="386"/>
      <c r="I106" s="392"/>
      <c r="J106" s="388"/>
      <c r="K106" s="389"/>
      <c r="L106" s="389"/>
      <c r="M106" s="390"/>
    </row>
    <row r="107" spans="1:13" ht="14.25" customHeight="1" x14ac:dyDescent="0.3">
      <c r="A107" s="391" t="s">
        <v>1779</v>
      </c>
      <c r="B107" s="383" t="s">
        <v>1781</v>
      </c>
      <c r="C107" s="384">
        <v>86</v>
      </c>
      <c r="D107" s="384" t="s">
        <v>222</v>
      </c>
      <c r="E107" s="385" t="s">
        <v>1782</v>
      </c>
      <c r="F107" s="386"/>
      <c r="I107" s="392"/>
      <c r="J107" s="388"/>
      <c r="K107" s="389"/>
      <c r="L107" s="389"/>
      <c r="M107" s="390"/>
    </row>
    <row r="108" spans="1:13" ht="14.25" customHeight="1" x14ac:dyDescent="0.3">
      <c r="A108" s="391" t="s">
        <v>1779</v>
      </c>
      <c r="B108" s="383" t="s">
        <v>1781</v>
      </c>
      <c r="C108" s="384">
        <v>86</v>
      </c>
      <c r="D108" s="384" t="s">
        <v>222</v>
      </c>
      <c r="E108" s="385" t="s">
        <v>1777</v>
      </c>
      <c r="F108" s="386"/>
      <c r="I108" s="392"/>
      <c r="J108" s="388"/>
      <c r="K108" s="389"/>
      <c r="L108" s="389"/>
      <c r="M108" s="390"/>
    </row>
    <row r="109" spans="1:13" ht="14.25" customHeight="1" x14ac:dyDescent="0.3">
      <c r="A109" s="391" t="s">
        <v>1779</v>
      </c>
      <c r="B109" s="383" t="s">
        <v>1781</v>
      </c>
      <c r="C109" s="384">
        <v>86</v>
      </c>
      <c r="D109" s="384" t="s">
        <v>222</v>
      </c>
      <c r="E109" s="385" t="s">
        <v>1793</v>
      </c>
      <c r="F109" s="386"/>
      <c r="I109" s="392"/>
      <c r="J109" s="388"/>
      <c r="K109" s="389"/>
      <c r="L109" s="389"/>
      <c r="M109" s="390"/>
    </row>
    <row r="110" spans="1:13" ht="14.25" customHeight="1" x14ac:dyDescent="0.3">
      <c r="A110" s="391" t="s">
        <v>1779</v>
      </c>
      <c r="B110" s="383" t="s">
        <v>1781</v>
      </c>
      <c r="C110" s="384">
        <v>87</v>
      </c>
      <c r="D110" s="384" t="s">
        <v>840</v>
      </c>
      <c r="E110" s="385" t="s">
        <v>1782</v>
      </c>
      <c r="F110" s="386"/>
      <c r="I110" s="392"/>
      <c r="J110" s="388"/>
      <c r="K110" s="389"/>
      <c r="L110" s="389"/>
      <c r="M110" s="390"/>
    </row>
    <row r="111" spans="1:13" ht="14.25" customHeight="1" x14ac:dyDescent="0.3">
      <c r="A111" s="391" t="s">
        <v>1779</v>
      </c>
      <c r="B111" s="383" t="s">
        <v>1781</v>
      </c>
      <c r="C111" s="384">
        <v>120</v>
      </c>
      <c r="D111" s="384" t="s">
        <v>826</v>
      </c>
      <c r="E111" s="385" t="s">
        <v>1782</v>
      </c>
      <c r="F111" s="386"/>
      <c r="I111" s="392"/>
      <c r="J111" s="388"/>
      <c r="K111" s="389"/>
      <c r="L111" s="389"/>
      <c r="M111" s="390"/>
    </row>
    <row r="112" spans="1:13" ht="14.25" customHeight="1" x14ac:dyDescent="0.3">
      <c r="A112" s="391" t="s">
        <v>1779</v>
      </c>
      <c r="B112" s="383" t="s">
        <v>1781</v>
      </c>
      <c r="C112" s="384">
        <v>121</v>
      </c>
      <c r="D112" s="384" t="s">
        <v>676</v>
      </c>
      <c r="E112" s="385" t="s">
        <v>1777</v>
      </c>
      <c r="F112" s="386"/>
      <c r="I112" s="392"/>
      <c r="J112" s="388"/>
      <c r="K112" s="389"/>
      <c r="L112" s="389"/>
      <c r="M112" s="390"/>
    </row>
    <row r="113" spans="1:13" ht="14.25" customHeight="1" x14ac:dyDescent="0.3">
      <c r="A113" s="391" t="s">
        <v>1779</v>
      </c>
      <c r="B113" s="383" t="s">
        <v>1781</v>
      </c>
      <c r="C113" s="384">
        <v>121</v>
      </c>
      <c r="D113" s="384" t="s">
        <v>676</v>
      </c>
      <c r="E113" s="385" t="s">
        <v>1782</v>
      </c>
      <c r="F113" s="386"/>
      <c r="I113" s="392"/>
      <c r="J113" s="388"/>
      <c r="K113" s="389"/>
      <c r="L113" s="389"/>
      <c r="M113" s="390"/>
    </row>
    <row r="114" spans="1:13" ht="14.25" customHeight="1" x14ac:dyDescent="0.3">
      <c r="A114" s="391" t="s">
        <v>1779</v>
      </c>
      <c r="B114" s="383" t="s">
        <v>1781</v>
      </c>
      <c r="C114" s="384">
        <v>122</v>
      </c>
      <c r="D114" s="384" t="s">
        <v>677</v>
      </c>
      <c r="E114" s="385" t="s">
        <v>1777</v>
      </c>
      <c r="F114" s="386"/>
      <c r="I114" s="392"/>
      <c r="J114" s="388"/>
      <c r="K114" s="389"/>
      <c r="L114" s="389"/>
      <c r="M114" s="390"/>
    </row>
    <row r="115" spans="1:13" ht="14.25" customHeight="1" x14ac:dyDescent="0.3">
      <c r="A115" s="391" t="s">
        <v>1779</v>
      </c>
      <c r="B115" s="383" t="s">
        <v>1781</v>
      </c>
      <c r="C115" s="384">
        <v>123</v>
      </c>
      <c r="D115" s="384" t="s">
        <v>937</v>
      </c>
      <c r="E115" s="385" t="s">
        <v>1777</v>
      </c>
      <c r="F115" s="386"/>
      <c r="I115" s="392"/>
      <c r="J115" s="388"/>
      <c r="K115" s="389"/>
      <c r="L115" s="389"/>
      <c r="M115" s="390"/>
    </row>
    <row r="116" spans="1:13" ht="14.25" customHeight="1" x14ac:dyDescent="0.3">
      <c r="A116" s="391" t="s">
        <v>1779</v>
      </c>
      <c r="B116" s="383" t="s">
        <v>1794</v>
      </c>
      <c r="C116" s="384">
        <v>80</v>
      </c>
      <c r="D116" s="384" t="s">
        <v>392</v>
      </c>
      <c r="E116" s="385" t="s">
        <v>1782</v>
      </c>
      <c r="F116" s="386"/>
      <c r="I116" s="392"/>
      <c r="J116" s="388"/>
      <c r="K116" s="389"/>
      <c r="L116" s="389"/>
      <c r="M116" s="390"/>
    </row>
    <row r="117" spans="1:13" ht="14.25" customHeight="1" x14ac:dyDescent="0.3">
      <c r="A117" s="391" t="s">
        <v>1779</v>
      </c>
      <c r="B117" s="383" t="s">
        <v>1794</v>
      </c>
      <c r="C117" s="384">
        <v>80</v>
      </c>
      <c r="D117" s="384" t="s">
        <v>392</v>
      </c>
      <c r="E117" s="385" t="s">
        <v>1787</v>
      </c>
      <c r="F117" s="386"/>
      <c r="I117" s="392"/>
      <c r="J117" s="388"/>
      <c r="K117" s="389"/>
      <c r="L117" s="389"/>
      <c r="M117" s="390"/>
    </row>
    <row r="118" spans="1:13" ht="14.25" customHeight="1" x14ac:dyDescent="0.3">
      <c r="A118" s="391" t="s">
        <v>1779</v>
      </c>
      <c r="B118" s="383" t="s">
        <v>1794</v>
      </c>
      <c r="C118" s="384">
        <v>88</v>
      </c>
      <c r="D118" s="384" t="s">
        <v>1130</v>
      </c>
      <c r="E118" s="385" t="s">
        <v>1782</v>
      </c>
      <c r="F118" s="386"/>
      <c r="I118" s="392"/>
      <c r="J118" s="388"/>
      <c r="K118" s="389"/>
      <c r="L118" s="389"/>
      <c r="M118" s="390"/>
    </row>
    <row r="119" spans="1:13" ht="14.25" customHeight="1" x14ac:dyDescent="0.3">
      <c r="A119" s="391" t="s">
        <v>1779</v>
      </c>
      <c r="B119" s="383" t="s">
        <v>1794</v>
      </c>
      <c r="C119" s="384">
        <v>88</v>
      </c>
      <c r="D119" s="384" t="s">
        <v>1130</v>
      </c>
      <c r="E119" s="385" t="s">
        <v>1796</v>
      </c>
      <c r="F119" s="386"/>
      <c r="I119" s="392"/>
      <c r="J119" s="388"/>
      <c r="K119" s="389"/>
      <c r="L119" s="389"/>
      <c r="M119" s="390"/>
    </row>
    <row r="120" spans="1:13" ht="14.25" customHeight="1" x14ac:dyDescent="0.3">
      <c r="A120" s="391" t="s">
        <v>1779</v>
      </c>
      <c r="B120" s="383" t="s">
        <v>1794</v>
      </c>
      <c r="C120" s="384">
        <v>90</v>
      </c>
      <c r="D120" s="384" t="s">
        <v>230</v>
      </c>
      <c r="E120" s="385" t="s">
        <v>1777</v>
      </c>
      <c r="F120" s="386"/>
      <c r="I120" s="392"/>
      <c r="J120" s="388"/>
      <c r="K120" s="389"/>
      <c r="L120" s="389"/>
      <c r="M120" s="390"/>
    </row>
    <row r="121" spans="1:13" ht="14.25" customHeight="1" x14ac:dyDescent="0.3">
      <c r="A121" s="391" t="s">
        <v>1779</v>
      </c>
      <c r="B121" s="383" t="s">
        <v>1794</v>
      </c>
      <c r="C121" s="384">
        <v>107</v>
      </c>
      <c r="D121" s="384" t="s">
        <v>244</v>
      </c>
      <c r="E121" s="385" t="s">
        <v>1777</v>
      </c>
      <c r="F121" s="386"/>
      <c r="I121" s="392"/>
      <c r="J121" s="388"/>
      <c r="K121" s="389"/>
      <c r="L121" s="389"/>
      <c r="M121" s="390"/>
    </row>
    <row r="122" spans="1:13" ht="14.25" customHeight="1" x14ac:dyDescent="0.3">
      <c r="A122" s="391" t="s">
        <v>1779</v>
      </c>
      <c r="B122" s="383" t="s">
        <v>1794</v>
      </c>
      <c r="C122" s="384">
        <v>113</v>
      </c>
      <c r="D122" s="384" t="s">
        <v>292</v>
      </c>
      <c r="E122" s="385" t="s">
        <v>1777</v>
      </c>
      <c r="F122" s="386"/>
      <c r="I122" s="392"/>
      <c r="J122" s="388"/>
      <c r="K122" s="389"/>
      <c r="L122" s="389"/>
      <c r="M122" s="390"/>
    </row>
    <row r="123" spans="1:13" ht="14.25" customHeight="1" x14ac:dyDescent="0.3">
      <c r="A123" s="391" t="s">
        <v>1779</v>
      </c>
      <c r="B123" s="383" t="s">
        <v>1794</v>
      </c>
      <c r="C123" s="384">
        <v>114</v>
      </c>
      <c r="D123" s="384" t="s">
        <v>291</v>
      </c>
      <c r="E123" s="385" t="s">
        <v>1777</v>
      </c>
      <c r="F123" s="386"/>
      <c r="I123" s="392"/>
      <c r="J123" s="388"/>
      <c r="K123" s="389"/>
      <c r="L123" s="389"/>
      <c r="M123" s="390"/>
    </row>
    <row r="124" spans="1:13" ht="14.25" customHeight="1" x14ac:dyDescent="0.3">
      <c r="A124" s="391" t="s">
        <v>1779</v>
      </c>
      <c r="B124" s="383" t="s">
        <v>1794</v>
      </c>
      <c r="C124" s="384">
        <v>115</v>
      </c>
      <c r="D124" s="384" t="s">
        <v>394</v>
      </c>
      <c r="E124" s="385" t="s">
        <v>1777</v>
      </c>
      <c r="F124" s="386"/>
      <c r="I124" s="392"/>
      <c r="J124" s="388"/>
      <c r="K124" s="389"/>
      <c r="L124" s="389"/>
      <c r="M124" s="390"/>
    </row>
    <row r="125" spans="1:13" ht="14.25" customHeight="1" x14ac:dyDescent="0.3">
      <c r="A125" s="391" t="s">
        <v>1779</v>
      </c>
      <c r="B125" s="383" t="s">
        <v>1794</v>
      </c>
      <c r="C125" s="384">
        <v>116</v>
      </c>
      <c r="D125" s="384" t="s">
        <v>1004</v>
      </c>
      <c r="E125" s="385" t="s">
        <v>1777</v>
      </c>
      <c r="F125" s="386"/>
      <c r="I125" s="392"/>
      <c r="J125" s="388"/>
      <c r="K125" s="389"/>
      <c r="L125" s="389"/>
      <c r="M125" s="390"/>
    </row>
    <row r="126" spans="1:13" ht="14.25" customHeight="1" x14ac:dyDescent="0.3">
      <c r="A126" s="391" t="s">
        <v>1779</v>
      </c>
      <c r="B126" s="383" t="s">
        <v>1794</v>
      </c>
      <c r="C126" s="384">
        <v>116</v>
      </c>
      <c r="D126" s="384" t="s">
        <v>1004</v>
      </c>
      <c r="E126" s="385" t="s">
        <v>1782</v>
      </c>
      <c r="F126" s="386"/>
      <c r="I126" s="392"/>
      <c r="J126" s="388"/>
      <c r="K126" s="389"/>
      <c r="L126" s="389"/>
      <c r="M126" s="390"/>
    </row>
    <row r="127" spans="1:13" ht="14.25" customHeight="1" x14ac:dyDescent="0.3">
      <c r="A127" s="391" t="s">
        <v>1779</v>
      </c>
      <c r="B127" s="383" t="s">
        <v>1794</v>
      </c>
      <c r="C127" s="384">
        <v>117</v>
      </c>
      <c r="D127" s="384" t="s">
        <v>1008</v>
      </c>
      <c r="E127" s="385" t="s">
        <v>1777</v>
      </c>
      <c r="F127" s="386"/>
      <c r="I127" s="392"/>
      <c r="J127" s="388"/>
      <c r="K127" s="389"/>
      <c r="L127" s="389"/>
      <c r="M127" s="390"/>
    </row>
    <row r="128" spans="1:13" ht="14.25" customHeight="1" x14ac:dyDescent="0.3">
      <c r="A128" s="391" t="s">
        <v>1779</v>
      </c>
      <c r="B128" s="383" t="s">
        <v>1794</v>
      </c>
      <c r="C128" s="384">
        <v>117</v>
      </c>
      <c r="D128" s="384" t="s">
        <v>1008</v>
      </c>
      <c r="E128" s="385" t="s">
        <v>1782</v>
      </c>
      <c r="F128" s="386"/>
      <c r="I128" s="392"/>
      <c r="J128" s="388"/>
      <c r="K128" s="389"/>
      <c r="L128" s="389"/>
      <c r="M128" s="390"/>
    </row>
    <row r="129" spans="1:13" ht="14.25" customHeight="1" x14ac:dyDescent="0.3">
      <c r="A129" s="391" t="s">
        <v>1779</v>
      </c>
      <c r="B129" s="383" t="s">
        <v>1794</v>
      </c>
      <c r="C129" s="384">
        <v>118</v>
      </c>
      <c r="D129" s="384" t="s">
        <v>218</v>
      </c>
      <c r="E129" s="385" t="s">
        <v>1777</v>
      </c>
      <c r="F129" s="386"/>
      <c r="I129" s="392"/>
      <c r="J129" s="388"/>
      <c r="K129" s="389"/>
      <c r="L129" s="389"/>
      <c r="M129" s="390"/>
    </row>
    <row r="130" spans="1:13" ht="14.25" customHeight="1" x14ac:dyDescent="0.3">
      <c r="A130" s="391" t="s">
        <v>1779</v>
      </c>
      <c r="B130" s="383" t="s">
        <v>1794</v>
      </c>
      <c r="C130" s="384">
        <v>119</v>
      </c>
      <c r="D130" s="384" t="s">
        <v>219</v>
      </c>
      <c r="E130" s="385" t="s">
        <v>1777</v>
      </c>
      <c r="F130" s="386"/>
      <c r="I130" s="392"/>
      <c r="J130" s="388"/>
      <c r="K130" s="389"/>
      <c r="L130" s="389"/>
      <c r="M130" s="390"/>
    </row>
    <row r="131" spans="1:13" ht="14.25" customHeight="1" x14ac:dyDescent="0.3">
      <c r="A131" s="391" t="s">
        <v>1779</v>
      </c>
      <c r="B131" s="383" t="s">
        <v>1794</v>
      </c>
      <c r="C131" s="384">
        <v>1</v>
      </c>
      <c r="D131" s="384" t="s">
        <v>847</v>
      </c>
      <c r="E131" s="385" t="s">
        <v>1782</v>
      </c>
      <c r="F131" s="386"/>
      <c r="I131" s="392"/>
      <c r="J131" s="388"/>
      <c r="K131" s="389"/>
      <c r="L131" s="389"/>
      <c r="M131" s="390"/>
    </row>
    <row r="132" spans="1:13" ht="14.25" customHeight="1" x14ac:dyDescent="0.3">
      <c r="A132" s="391" t="s">
        <v>1779</v>
      </c>
      <c r="B132" s="383" t="s">
        <v>1794</v>
      </c>
      <c r="C132" s="384">
        <v>126</v>
      </c>
      <c r="D132" s="384" t="s">
        <v>35</v>
      </c>
      <c r="E132" s="385" t="s">
        <v>1786</v>
      </c>
      <c r="F132" s="386"/>
      <c r="I132" s="392"/>
      <c r="J132" s="388"/>
      <c r="K132" s="389"/>
      <c r="L132" s="389"/>
      <c r="M132" s="390"/>
    </row>
    <row r="133" spans="1:13" ht="14.25" customHeight="1" x14ac:dyDescent="0.3">
      <c r="A133" s="391" t="s">
        <v>1779</v>
      </c>
      <c r="B133" s="383" t="s">
        <v>1803</v>
      </c>
      <c r="C133" s="384">
        <v>129</v>
      </c>
      <c r="D133" s="384" t="s">
        <v>806</v>
      </c>
      <c r="E133" s="385" t="s">
        <v>1786</v>
      </c>
      <c r="F133" s="386"/>
      <c r="I133" s="392"/>
      <c r="J133" s="388"/>
      <c r="K133" s="389"/>
      <c r="L133" s="389"/>
      <c r="M133" s="390"/>
    </row>
    <row r="134" spans="1:13" ht="14.25" customHeight="1" x14ac:dyDescent="0.3">
      <c r="A134" s="391" t="s">
        <v>1779</v>
      </c>
      <c r="B134" s="383" t="s">
        <v>1803</v>
      </c>
      <c r="C134" s="384">
        <v>130</v>
      </c>
      <c r="D134" s="384" t="s">
        <v>1050</v>
      </c>
      <c r="E134" s="385" t="s">
        <v>1786</v>
      </c>
      <c r="F134" s="386"/>
      <c r="I134" s="392"/>
      <c r="J134" s="388"/>
      <c r="K134" s="389"/>
      <c r="L134" s="389"/>
      <c r="M134" s="390"/>
    </row>
    <row r="135" spans="1:13" ht="14.25" customHeight="1" x14ac:dyDescent="0.3">
      <c r="A135" s="391" t="s">
        <v>1779</v>
      </c>
      <c r="B135" s="383" t="s">
        <v>1794</v>
      </c>
      <c r="C135" s="384">
        <v>141</v>
      </c>
      <c r="D135" s="384" t="s">
        <v>601</v>
      </c>
      <c r="E135" s="385" t="s">
        <v>1777</v>
      </c>
      <c r="F135" s="386"/>
      <c r="I135" s="392"/>
      <c r="J135" s="388"/>
      <c r="K135" s="389"/>
      <c r="L135" s="389"/>
      <c r="M135" s="390"/>
    </row>
    <row r="136" spans="1:13" ht="14.25" customHeight="1" x14ac:dyDescent="0.3">
      <c r="A136" s="391" t="s">
        <v>1779</v>
      </c>
      <c r="B136" s="383" t="s">
        <v>1794</v>
      </c>
      <c r="C136" s="384">
        <v>142</v>
      </c>
      <c r="D136" s="384" t="s">
        <v>606</v>
      </c>
      <c r="E136" s="385" t="s">
        <v>1786</v>
      </c>
      <c r="F136" s="386"/>
      <c r="I136" s="392"/>
      <c r="J136" s="388"/>
      <c r="K136" s="389"/>
      <c r="L136" s="389"/>
      <c r="M136" s="390"/>
    </row>
    <row r="137" spans="1:13" ht="14.25" customHeight="1" x14ac:dyDescent="0.3">
      <c r="A137" s="391" t="s">
        <v>1779</v>
      </c>
      <c r="B137" s="383" t="s">
        <v>1794</v>
      </c>
      <c r="C137" s="384">
        <v>142</v>
      </c>
      <c r="D137" s="384" t="s">
        <v>606</v>
      </c>
      <c r="E137" s="385" t="s">
        <v>1785</v>
      </c>
      <c r="F137" s="386"/>
      <c r="I137" s="392"/>
      <c r="J137" s="388"/>
      <c r="K137" s="389"/>
      <c r="L137" s="389"/>
      <c r="M137" s="390"/>
    </row>
    <row r="138" spans="1:13" ht="14.25" customHeight="1" x14ac:dyDescent="0.3">
      <c r="A138" s="391" t="s">
        <v>1779</v>
      </c>
      <c r="B138" s="383" t="s">
        <v>1794</v>
      </c>
      <c r="C138" s="384">
        <v>146</v>
      </c>
      <c r="D138" s="384" t="s">
        <v>1133</v>
      </c>
      <c r="E138" s="385" t="s">
        <v>1786</v>
      </c>
      <c r="F138" s="386"/>
      <c r="I138" s="392"/>
      <c r="J138" s="388"/>
      <c r="K138" s="389"/>
      <c r="L138" s="389"/>
      <c r="M138" s="390"/>
    </row>
    <row r="139" spans="1:13" ht="14.25" customHeight="1" x14ac:dyDescent="0.3">
      <c r="A139" s="391" t="s">
        <v>1779</v>
      </c>
      <c r="B139" s="383" t="s">
        <v>1794</v>
      </c>
      <c r="C139" s="384">
        <v>146</v>
      </c>
      <c r="D139" s="384" t="s">
        <v>1133</v>
      </c>
      <c r="E139" s="385" t="s">
        <v>1785</v>
      </c>
      <c r="F139" s="386"/>
      <c r="I139" s="392"/>
      <c r="J139" s="388"/>
      <c r="K139" s="389"/>
      <c r="L139" s="389"/>
      <c r="M139" s="390"/>
    </row>
    <row r="140" spans="1:13" ht="14.25" customHeight="1" x14ac:dyDescent="0.3">
      <c r="A140" s="391" t="s">
        <v>1779</v>
      </c>
      <c r="B140" s="383" t="s">
        <v>1794</v>
      </c>
      <c r="C140" s="384">
        <v>152</v>
      </c>
      <c r="D140" s="384" t="s">
        <v>214</v>
      </c>
      <c r="E140" s="385" t="s">
        <v>1804</v>
      </c>
      <c r="F140" s="386"/>
      <c r="I140" s="392"/>
      <c r="J140" s="388"/>
      <c r="K140" s="389"/>
      <c r="L140" s="389"/>
      <c r="M140" s="390"/>
    </row>
    <row r="141" spans="1:13" ht="14.25" customHeight="1" x14ac:dyDescent="0.3">
      <c r="A141" s="391" t="s">
        <v>1779</v>
      </c>
      <c r="B141" s="383" t="s">
        <v>1794</v>
      </c>
      <c r="C141" s="384">
        <v>153</v>
      </c>
      <c r="D141" s="384" t="s">
        <v>1130</v>
      </c>
      <c r="E141" s="385" t="s">
        <v>1782</v>
      </c>
      <c r="F141" s="386"/>
      <c r="I141" s="392"/>
      <c r="J141" s="388"/>
      <c r="K141" s="389"/>
      <c r="L141" s="389"/>
      <c r="M141" s="390"/>
    </row>
    <row r="142" spans="1:13" ht="14.25" customHeight="1" x14ac:dyDescent="0.3">
      <c r="A142" s="391" t="s">
        <v>1779</v>
      </c>
      <c r="B142" s="383" t="s">
        <v>1794</v>
      </c>
      <c r="C142" s="384">
        <v>155</v>
      </c>
      <c r="D142" s="384" t="s">
        <v>1224</v>
      </c>
      <c r="E142" s="385" t="s">
        <v>1796</v>
      </c>
      <c r="F142" s="386"/>
      <c r="I142" s="392"/>
      <c r="J142" s="388"/>
      <c r="K142" s="389"/>
      <c r="L142" s="389"/>
      <c r="M142" s="390"/>
    </row>
    <row r="143" spans="1:13" ht="14.25" customHeight="1" x14ac:dyDescent="0.3">
      <c r="A143" s="391" t="s">
        <v>1779</v>
      </c>
      <c r="B143" s="383" t="s">
        <v>1794</v>
      </c>
      <c r="C143" s="384">
        <v>155</v>
      </c>
      <c r="D143" s="384" t="s">
        <v>1224</v>
      </c>
      <c r="E143" s="385" t="s">
        <v>1782</v>
      </c>
      <c r="F143" s="386"/>
      <c r="I143" s="392"/>
      <c r="J143" s="388"/>
      <c r="K143" s="389"/>
      <c r="L143" s="389"/>
      <c r="M143" s="390"/>
    </row>
    <row r="144" spans="1:13" ht="14.25" customHeight="1" x14ac:dyDescent="0.3">
      <c r="A144" s="391" t="s">
        <v>1779</v>
      </c>
      <c r="B144" s="383" t="s">
        <v>1794</v>
      </c>
      <c r="C144" s="384">
        <v>156</v>
      </c>
      <c r="D144" s="384" t="s">
        <v>1134</v>
      </c>
      <c r="E144" s="385" t="s">
        <v>1796</v>
      </c>
      <c r="F144" s="386"/>
      <c r="I144" s="392"/>
      <c r="J144" s="388"/>
      <c r="K144" s="389"/>
      <c r="L144" s="389"/>
      <c r="M144" s="390"/>
    </row>
    <row r="145" spans="1:13" ht="14.25" customHeight="1" x14ac:dyDescent="0.3">
      <c r="A145" s="391" t="s">
        <v>1779</v>
      </c>
      <c r="B145" s="383" t="s">
        <v>1794</v>
      </c>
      <c r="C145" s="384">
        <v>156</v>
      </c>
      <c r="D145" s="384" t="s">
        <v>1134</v>
      </c>
      <c r="E145" s="385" t="s">
        <v>1777</v>
      </c>
      <c r="F145" s="386"/>
      <c r="I145" s="392"/>
      <c r="J145" s="388"/>
      <c r="K145" s="389"/>
      <c r="L145" s="389"/>
      <c r="M145" s="390"/>
    </row>
    <row r="146" spans="1:13" ht="14.25" customHeight="1" x14ac:dyDescent="0.3">
      <c r="A146" s="391" t="s">
        <v>1779</v>
      </c>
      <c r="B146" s="383" t="s">
        <v>1794</v>
      </c>
      <c r="C146" s="384">
        <v>157</v>
      </c>
      <c r="D146" s="384" t="s">
        <v>1135</v>
      </c>
      <c r="E146" s="385" t="s">
        <v>1796</v>
      </c>
      <c r="F146" s="386"/>
      <c r="I146" s="392"/>
      <c r="J146" s="388"/>
      <c r="K146" s="389"/>
      <c r="L146" s="389"/>
      <c r="M146" s="390"/>
    </row>
    <row r="147" spans="1:13" ht="14.25" customHeight="1" x14ac:dyDescent="0.3">
      <c r="A147" s="391" t="s">
        <v>1779</v>
      </c>
      <c r="B147" s="383" t="s">
        <v>1794</v>
      </c>
      <c r="C147" s="384">
        <v>157</v>
      </c>
      <c r="D147" s="384" t="s">
        <v>1135</v>
      </c>
      <c r="E147" s="385" t="s">
        <v>1777</v>
      </c>
      <c r="F147" s="386"/>
      <c r="I147" s="392"/>
      <c r="J147" s="388"/>
      <c r="K147" s="389"/>
      <c r="L147" s="389"/>
      <c r="M147" s="390"/>
    </row>
    <row r="148" spans="1:13" ht="14.25" customHeight="1" x14ac:dyDescent="0.3">
      <c r="A148" s="391" t="s">
        <v>1779</v>
      </c>
      <c r="B148" s="383" t="s">
        <v>1794</v>
      </c>
      <c r="C148" s="384">
        <v>158</v>
      </c>
      <c r="D148" s="384" t="s">
        <v>183</v>
      </c>
      <c r="E148" s="385" t="s">
        <v>1796</v>
      </c>
      <c r="F148" s="386"/>
      <c r="I148" s="392"/>
      <c r="J148" s="388"/>
      <c r="K148" s="389"/>
      <c r="L148" s="389"/>
      <c r="M148" s="390"/>
    </row>
    <row r="149" spans="1:13" ht="14.25" customHeight="1" x14ac:dyDescent="0.3">
      <c r="A149" s="391" t="s">
        <v>1779</v>
      </c>
      <c r="B149" s="383" t="s">
        <v>1794</v>
      </c>
      <c r="C149" s="384">
        <v>160</v>
      </c>
      <c r="D149" s="384" t="s">
        <v>1136</v>
      </c>
      <c r="E149" s="385" t="s">
        <v>1796</v>
      </c>
      <c r="F149" s="386"/>
      <c r="I149" s="392"/>
      <c r="J149" s="388"/>
      <c r="K149" s="389"/>
      <c r="L149" s="389"/>
      <c r="M149" s="390"/>
    </row>
    <row r="150" spans="1:13" ht="14.25" customHeight="1" x14ac:dyDescent="0.3">
      <c r="A150" s="391" t="s">
        <v>1779</v>
      </c>
      <c r="B150" s="383" t="s">
        <v>1794</v>
      </c>
      <c r="C150" s="384">
        <v>161</v>
      </c>
      <c r="D150" s="384" t="s">
        <v>1137</v>
      </c>
      <c r="E150" s="385" t="s">
        <v>1796</v>
      </c>
      <c r="F150" s="386"/>
      <c r="I150" s="392"/>
      <c r="J150" s="388"/>
      <c r="K150" s="389"/>
      <c r="L150" s="389"/>
      <c r="M150" s="390"/>
    </row>
    <row r="151" spans="1:13" ht="14.25" customHeight="1" x14ac:dyDescent="0.3">
      <c r="A151" s="391" t="s">
        <v>1779</v>
      </c>
      <c r="B151" s="383" t="s">
        <v>1794</v>
      </c>
      <c r="C151" s="384">
        <v>162</v>
      </c>
      <c r="D151" s="384" t="s">
        <v>1231</v>
      </c>
      <c r="E151" s="385" t="s">
        <v>1796</v>
      </c>
      <c r="F151" s="386"/>
      <c r="I151" s="392"/>
      <c r="J151" s="388"/>
      <c r="K151" s="389"/>
      <c r="L151" s="389"/>
      <c r="M151" s="390"/>
    </row>
    <row r="152" spans="1:13" ht="14.25" customHeight="1" x14ac:dyDescent="0.3">
      <c r="A152" s="391" t="s">
        <v>1779</v>
      </c>
      <c r="B152" s="383" t="s">
        <v>1794</v>
      </c>
      <c r="C152" s="384">
        <v>163</v>
      </c>
      <c r="D152" s="384" t="s">
        <v>25</v>
      </c>
      <c r="E152" s="385" t="s">
        <v>1796</v>
      </c>
      <c r="F152" s="386"/>
      <c r="I152" s="392"/>
      <c r="J152" s="388"/>
      <c r="K152" s="389"/>
      <c r="L152" s="389"/>
      <c r="M152" s="390"/>
    </row>
    <row r="153" spans="1:13" ht="14.25" customHeight="1" x14ac:dyDescent="0.3">
      <c r="A153" s="391" t="s">
        <v>1779</v>
      </c>
      <c r="B153" s="383" t="s">
        <v>1794</v>
      </c>
      <c r="C153" s="384">
        <v>164</v>
      </c>
      <c r="D153" s="384" t="s">
        <v>1138</v>
      </c>
      <c r="E153" s="385" t="s">
        <v>1796</v>
      </c>
      <c r="F153" s="386"/>
      <c r="I153" s="392"/>
      <c r="J153" s="388"/>
      <c r="K153" s="389"/>
      <c r="L153" s="389"/>
      <c r="M153" s="390"/>
    </row>
    <row r="154" spans="1:13" ht="14.25" customHeight="1" x14ac:dyDescent="0.3">
      <c r="A154" s="391" t="s">
        <v>1779</v>
      </c>
      <c r="B154" s="383" t="s">
        <v>1794</v>
      </c>
      <c r="C154" s="384">
        <v>165</v>
      </c>
      <c r="D154" s="384" t="s">
        <v>831</v>
      </c>
      <c r="E154" s="385" t="s">
        <v>1796</v>
      </c>
      <c r="F154" s="386"/>
      <c r="I154" s="392"/>
      <c r="J154" s="388"/>
      <c r="K154" s="389"/>
      <c r="L154" s="389"/>
      <c r="M154" s="390"/>
    </row>
    <row r="155" spans="1:13" ht="14.25" customHeight="1" x14ac:dyDescent="0.3">
      <c r="A155" s="391" t="s">
        <v>1779</v>
      </c>
      <c r="B155" s="383" t="s">
        <v>1794</v>
      </c>
      <c r="C155" s="384">
        <v>165</v>
      </c>
      <c r="D155" s="384" t="s">
        <v>831</v>
      </c>
      <c r="E155" s="385" t="s">
        <v>1777</v>
      </c>
      <c r="F155" s="386"/>
      <c r="I155" s="392"/>
      <c r="J155" s="388"/>
      <c r="K155" s="389"/>
      <c r="L155" s="389"/>
      <c r="M155" s="390"/>
    </row>
    <row r="156" spans="1:13" ht="14.25" customHeight="1" x14ac:dyDescent="0.3">
      <c r="A156" s="391" t="s">
        <v>1779</v>
      </c>
      <c r="B156" s="383" t="s">
        <v>1794</v>
      </c>
      <c r="C156" s="384">
        <v>167</v>
      </c>
      <c r="D156" s="384" t="s">
        <v>592</v>
      </c>
      <c r="E156" s="385" t="s">
        <v>1796</v>
      </c>
      <c r="F156" s="386"/>
      <c r="I156" s="392"/>
      <c r="J156" s="388"/>
      <c r="K156" s="389"/>
      <c r="L156" s="389"/>
      <c r="M156" s="390"/>
    </row>
    <row r="157" spans="1:13" ht="14.25" customHeight="1" x14ac:dyDescent="0.3">
      <c r="A157" s="391" t="s">
        <v>1779</v>
      </c>
      <c r="B157" s="383" t="s">
        <v>1794</v>
      </c>
      <c r="C157" s="384">
        <v>169</v>
      </c>
      <c r="D157" s="384" t="s">
        <v>593</v>
      </c>
      <c r="E157" s="385" t="s">
        <v>1796</v>
      </c>
      <c r="F157" s="386"/>
      <c r="I157" s="392"/>
      <c r="J157" s="388"/>
      <c r="K157" s="389"/>
      <c r="L157" s="389"/>
      <c r="M157" s="390"/>
    </row>
    <row r="158" spans="1:13" ht="14.25" customHeight="1" x14ac:dyDescent="0.3">
      <c r="A158" s="391" t="s">
        <v>1779</v>
      </c>
      <c r="B158" s="383" t="s">
        <v>1794</v>
      </c>
      <c r="C158" s="384">
        <v>169</v>
      </c>
      <c r="D158" s="384" t="s">
        <v>593</v>
      </c>
      <c r="E158" s="385" t="s">
        <v>1777</v>
      </c>
      <c r="F158" s="386"/>
      <c r="I158" s="392"/>
      <c r="J158" s="388"/>
      <c r="K158" s="389"/>
      <c r="L158" s="389"/>
      <c r="M158" s="390"/>
    </row>
    <row r="159" spans="1:13" ht="14.25" customHeight="1" x14ac:dyDescent="0.3">
      <c r="A159" s="391" t="s">
        <v>1779</v>
      </c>
      <c r="B159" s="383" t="s">
        <v>1794</v>
      </c>
      <c r="C159" s="384">
        <v>170</v>
      </c>
      <c r="D159" s="384" t="s">
        <v>1139</v>
      </c>
      <c r="E159" s="385" t="s">
        <v>1796</v>
      </c>
      <c r="F159" s="386"/>
      <c r="I159" s="392"/>
      <c r="J159" s="388"/>
      <c r="K159" s="389"/>
      <c r="L159" s="389"/>
      <c r="M159" s="390"/>
    </row>
    <row r="160" spans="1:13" ht="14.25" customHeight="1" x14ac:dyDescent="0.3">
      <c r="A160" s="391" t="s">
        <v>1779</v>
      </c>
      <c r="B160" s="383" t="s">
        <v>1794</v>
      </c>
      <c r="C160" s="384">
        <v>172</v>
      </c>
      <c r="D160" s="384" t="s">
        <v>1140</v>
      </c>
      <c r="E160" s="385" t="s">
        <v>1796</v>
      </c>
      <c r="F160" s="386"/>
      <c r="I160" s="392"/>
      <c r="J160" s="388"/>
      <c r="K160" s="389"/>
      <c r="L160" s="389"/>
      <c r="M160" s="390"/>
    </row>
    <row r="161" spans="1:13" ht="14.25" customHeight="1" x14ac:dyDescent="0.3">
      <c r="A161" s="391" t="s">
        <v>1779</v>
      </c>
      <c r="B161" s="383" t="s">
        <v>1794</v>
      </c>
      <c r="C161" s="384">
        <v>174</v>
      </c>
      <c r="D161" s="384" t="s">
        <v>1141</v>
      </c>
      <c r="E161" s="385" t="s">
        <v>1796</v>
      </c>
      <c r="F161" s="386"/>
      <c r="I161" s="392"/>
      <c r="J161" s="388"/>
      <c r="K161" s="389"/>
      <c r="L161" s="389"/>
      <c r="M161" s="390"/>
    </row>
    <row r="162" spans="1:13" ht="14.25" customHeight="1" x14ac:dyDescent="0.3">
      <c r="A162" s="391" t="s">
        <v>1779</v>
      </c>
      <c r="B162" s="383" t="s">
        <v>1794</v>
      </c>
      <c r="C162" s="384">
        <v>175</v>
      </c>
      <c r="D162" s="384" t="s">
        <v>833</v>
      </c>
      <c r="E162" s="385" t="s">
        <v>1796</v>
      </c>
      <c r="F162" s="386"/>
      <c r="I162" s="392"/>
      <c r="J162" s="388"/>
      <c r="K162" s="389"/>
      <c r="L162" s="389"/>
      <c r="M162" s="390"/>
    </row>
    <row r="163" spans="1:13" ht="14.25" customHeight="1" x14ac:dyDescent="0.3">
      <c r="A163" s="391" t="s">
        <v>1779</v>
      </c>
      <c r="B163" s="383" t="s">
        <v>1794</v>
      </c>
      <c r="C163" s="384">
        <v>176</v>
      </c>
      <c r="D163" s="384" t="s">
        <v>830</v>
      </c>
      <c r="E163" s="385" t="s">
        <v>1796</v>
      </c>
      <c r="F163" s="386"/>
      <c r="I163" s="392"/>
      <c r="J163" s="388"/>
      <c r="K163" s="389"/>
      <c r="L163" s="389"/>
      <c r="M163" s="390"/>
    </row>
    <row r="164" spans="1:13" ht="14.25" customHeight="1" x14ac:dyDescent="0.3">
      <c r="A164" s="391" t="s">
        <v>1779</v>
      </c>
      <c r="B164" s="383" t="s">
        <v>1794</v>
      </c>
      <c r="C164" s="384">
        <v>176</v>
      </c>
      <c r="D164" s="384" t="s">
        <v>830</v>
      </c>
      <c r="E164" s="385" t="s">
        <v>1777</v>
      </c>
      <c r="F164" s="386"/>
      <c r="I164" s="392"/>
      <c r="J164" s="388"/>
      <c r="K164" s="389"/>
      <c r="L164" s="389"/>
      <c r="M164" s="390"/>
    </row>
    <row r="165" spans="1:13" ht="14.25" customHeight="1" x14ac:dyDescent="0.3">
      <c r="A165" s="391" t="s">
        <v>1779</v>
      </c>
      <c r="B165" s="383" t="s">
        <v>1794</v>
      </c>
      <c r="C165" s="384">
        <v>177</v>
      </c>
      <c r="D165" s="384" t="s">
        <v>1805</v>
      </c>
      <c r="E165" s="385" t="s">
        <v>1782</v>
      </c>
      <c r="F165" s="386"/>
      <c r="I165" s="392"/>
      <c r="J165" s="388"/>
      <c r="K165" s="389"/>
      <c r="L165" s="389"/>
      <c r="M165" s="390"/>
    </row>
    <row r="166" spans="1:13" ht="14.25" customHeight="1" x14ac:dyDescent="0.3">
      <c r="A166" s="391" t="s">
        <v>1779</v>
      </c>
      <c r="B166" s="383" t="s">
        <v>1794</v>
      </c>
      <c r="C166" s="384">
        <v>177</v>
      </c>
      <c r="D166" s="384" t="s">
        <v>1805</v>
      </c>
      <c r="E166" s="385" t="s">
        <v>1796</v>
      </c>
      <c r="F166" s="386"/>
      <c r="I166" s="392"/>
      <c r="J166" s="388"/>
      <c r="K166" s="389"/>
      <c r="L166" s="389"/>
      <c r="M166" s="390"/>
    </row>
    <row r="167" spans="1:13" ht="14.25" customHeight="1" x14ac:dyDescent="0.3">
      <c r="A167" s="391" t="s">
        <v>1779</v>
      </c>
      <c r="B167" s="383" t="s">
        <v>1794</v>
      </c>
      <c r="C167" s="384">
        <v>177</v>
      </c>
      <c r="D167" s="384" t="s">
        <v>1805</v>
      </c>
      <c r="E167" s="385" t="s">
        <v>1793</v>
      </c>
      <c r="F167" s="386"/>
      <c r="I167" s="392"/>
      <c r="J167" s="388"/>
      <c r="K167" s="389"/>
      <c r="L167" s="389"/>
      <c r="M167" s="390"/>
    </row>
    <row r="168" spans="1:13" ht="14.25" customHeight="1" x14ac:dyDescent="0.3">
      <c r="A168" s="391" t="s">
        <v>1779</v>
      </c>
      <c r="B168" s="383" t="s">
        <v>1794</v>
      </c>
      <c r="C168" s="384">
        <v>178</v>
      </c>
      <c r="D168" s="384" t="s">
        <v>111</v>
      </c>
      <c r="E168" s="385" t="s">
        <v>1796</v>
      </c>
      <c r="F168" s="386"/>
      <c r="I168" s="392"/>
      <c r="J168" s="388"/>
      <c r="K168" s="389"/>
      <c r="L168" s="389"/>
      <c r="M168" s="390"/>
    </row>
    <row r="169" spans="1:13" ht="14.25" customHeight="1" x14ac:dyDescent="0.3">
      <c r="A169" s="391" t="s">
        <v>1779</v>
      </c>
      <c r="B169" s="383" t="s">
        <v>1794</v>
      </c>
      <c r="C169" s="384">
        <v>180</v>
      </c>
      <c r="D169" s="384" t="s">
        <v>112</v>
      </c>
      <c r="E169" s="385" t="s">
        <v>1796</v>
      </c>
      <c r="F169" s="386"/>
      <c r="I169" s="392"/>
      <c r="J169" s="388"/>
      <c r="K169" s="389"/>
      <c r="L169" s="389"/>
      <c r="M169" s="390"/>
    </row>
    <row r="170" spans="1:13" ht="14.25" customHeight="1" x14ac:dyDescent="0.3">
      <c r="A170" s="391" t="s">
        <v>1779</v>
      </c>
      <c r="B170" s="383" t="s">
        <v>1794</v>
      </c>
      <c r="C170" s="384">
        <v>182</v>
      </c>
      <c r="D170" s="384" t="s">
        <v>113</v>
      </c>
      <c r="E170" s="385" t="s">
        <v>1796</v>
      </c>
      <c r="F170" s="386"/>
      <c r="I170" s="392"/>
      <c r="J170" s="388"/>
      <c r="K170" s="389"/>
      <c r="L170" s="389"/>
      <c r="M170" s="390"/>
    </row>
    <row r="171" spans="1:13" ht="14.25" customHeight="1" x14ac:dyDescent="0.3">
      <c r="A171" s="391" t="s">
        <v>1779</v>
      </c>
      <c r="B171" s="383" t="s">
        <v>1794</v>
      </c>
      <c r="C171" s="384">
        <v>189</v>
      </c>
      <c r="D171" s="384" t="s">
        <v>1717</v>
      </c>
      <c r="E171" s="385" t="s">
        <v>1784</v>
      </c>
      <c r="F171" s="386"/>
      <c r="I171" s="392"/>
      <c r="J171" s="388"/>
      <c r="K171" s="389"/>
      <c r="L171" s="389"/>
      <c r="M171" s="390"/>
    </row>
    <row r="172" spans="1:13" ht="14.25" customHeight="1" x14ac:dyDescent="0.3">
      <c r="A172" s="391" t="s">
        <v>1779</v>
      </c>
      <c r="B172" s="383" t="s">
        <v>1794</v>
      </c>
      <c r="C172" s="384">
        <v>189</v>
      </c>
      <c r="D172" s="384" t="s">
        <v>1717</v>
      </c>
      <c r="E172" s="385" t="s">
        <v>1783</v>
      </c>
      <c r="F172" s="386"/>
      <c r="I172" s="392"/>
      <c r="J172" s="388"/>
      <c r="K172" s="389"/>
      <c r="L172" s="389"/>
      <c r="M172" s="390"/>
    </row>
    <row r="173" spans="1:13" ht="14.25" customHeight="1" x14ac:dyDescent="0.3">
      <c r="A173" s="391" t="s">
        <v>1779</v>
      </c>
      <c r="B173" s="383" t="s">
        <v>1794</v>
      </c>
      <c r="C173" s="384">
        <v>189</v>
      </c>
      <c r="D173" s="384" t="s">
        <v>1717</v>
      </c>
      <c r="E173" s="385" t="s">
        <v>1782</v>
      </c>
      <c r="F173" s="386"/>
      <c r="I173" s="392"/>
      <c r="J173" s="388"/>
      <c r="K173" s="389"/>
      <c r="L173" s="389"/>
      <c r="M173" s="390"/>
    </row>
    <row r="174" spans="1:13" ht="14.25" customHeight="1" x14ac:dyDescent="0.3">
      <c r="A174" s="391" t="s">
        <v>1779</v>
      </c>
      <c r="B174" s="383" t="s">
        <v>1794</v>
      </c>
      <c r="C174" s="384">
        <v>189</v>
      </c>
      <c r="D174" s="384" t="s">
        <v>1717</v>
      </c>
      <c r="E174" s="385" t="s">
        <v>1796</v>
      </c>
      <c r="F174" s="386"/>
      <c r="I174" s="392"/>
      <c r="J174" s="388"/>
      <c r="K174" s="389"/>
      <c r="L174" s="389"/>
      <c r="M174" s="390"/>
    </row>
    <row r="175" spans="1:13" ht="14.25" customHeight="1" x14ac:dyDescent="0.3">
      <c r="A175" s="391" t="s">
        <v>1779</v>
      </c>
      <c r="B175" s="383" t="s">
        <v>1794</v>
      </c>
      <c r="C175" s="384">
        <v>189</v>
      </c>
      <c r="D175" s="384" t="s">
        <v>1717</v>
      </c>
      <c r="E175" s="385" t="s">
        <v>1777</v>
      </c>
      <c r="F175" s="386"/>
      <c r="I175" s="392"/>
      <c r="J175" s="388"/>
      <c r="K175" s="389"/>
      <c r="L175" s="389"/>
      <c r="M175" s="390"/>
    </row>
    <row r="176" spans="1:13" ht="14.25" customHeight="1" x14ac:dyDescent="0.3">
      <c r="A176" s="391" t="s">
        <v>1779</v>
      </c>
      <c r="B176" s="383" t="s">
        <v>1794</v>
      </c>
      <c r="C176" s="384">
        <v>201</v>
      </c>
      <c r="D176" s="384" t="s">
        <v>1415</v>
      </c>
      <c r="E176" s="385" t="s">
        <v>1680</v>
      </c>
      <c r="F176" s="386"/>
      <c r="I176" s="392"/>
      <c r="J176" s="388"/>
      <c r="K176" s="389"/>
      <c r="L176" s="389"/>
      <c r="M176" s="390"/>
    </row>
    <row r="177" spans="1:13" ht="14.25" customHeight="1" x14ac:dyDescent="0.3">
      <c r="A177" s="391" t="s">
        <v>1779</v>
      </c>
      <c r="B177" s="383" t="s">
        <v>1794</v>
      </c>
      <c r="C177" s="384">
        <v>202</v>
      </c>
      <c r="D177" s="384" t="s">
        <v>21</v>
      </c>
      <c r="E177" s="385" t="s">
        <v>1796</v>
      </c>
      <c r="F177" s="386"/>
      <c r="I177" s="392"/>
      <c r="J177" s="388"/>
      <c r="K177" s="389"/>
      <c r="L177" s="389"/>
      <c r="M177" s="390"/>
    </row>
    <row r="178" spans="1:13" ht="14.25" customHeight="1" x14ac:dyDescent="0.3">
      <c r="A178" s="391" t="s">
        <v>1779</v>
      </c>
      <c r="B178" s="383" t="s">
        <v>1794</v>
      </c>
      <c r="C178" s="384">
        <v>204</v>
      </c>
      <c r="D178" s="384" t="s">
        <v>1806</v>
      </c>
      <c r="E178" s="385" t="s">
        <v>1807</v>
      </c>
      <c r="F178" s="386"/>
      <c r="I178" s="392"/>
      <c r="J178" s="388"/>
      <c r="K178" s="389"/>
      <c r="L178" s="389"/>
      <c r="M178" s="390"/>
    </row>
    <row r="179" spans="1:13" ht="14.25" customHeight="1" x14ac:dyDescent="0.3">
      <c r="A179" s="391" t="s">
        <v>1779</v>
      </c>
      <c r="B179" s="383" t="s">
        <v>1794</v>
      </c>
      <c r="C179" s="384">
        <v>206</v>
      </c>
      <c r="D179" s="384" t="s">
        <v>1775</v>
      </c>
      <c r="E179" s="385" t="s">
        <v>1796</v>
      </c>
      <c r="F179" s="386"/>
      <c r="I179" s="392"/>
      <c r="J179" s="388"/>
      <c r="K179" s="389"/>
      <c r="L179" s="389"/>
      <c r="M179" s="390"/>
    </row>
    <row r="180" spans="1:13" ht="14.25" customHeight="1" x14ac:dyDescent="0.3">
      <c r="A180" s="391" t="s">
        <v>1779</v>
      </c>
      <c r="B180" s="383" t="s">
        <v>1794</v>
      </c>
      <c r="C180" s="384">
        <v>206</v>
      </c>
      <c r="D180" s="384" t="s">
        <v>1775</v>
      </c>
      <c r="E180" s="385" t="s">
        <v>1783</v>
      </c>
      <c r="F180" s="386"/>
      <c r="I180" s="392"/>
      <c r="J180" s="388"/>
      <c r="K180" s="389"/>
      <c r="L180" s="389"/>
      <c r="M180" s="390"/>
    </row>
    <row r="181" spans="1:13" ht="14.25" customHeight="1" x14ac:dyDescent="0.3">
      <c r="A181" s="391" t="s">
        <v>1779</v>
      </c>
      <c r="B181" s="383" t="s">
        <v>1794</v>
      </c>
      <c r="C181" s="384">
        <v>206</v>
      </c>
      <c r="D181" s="384" t="s">
        <v>1775</v>
      </c>
      <c r="E181" s="385" t="s">
        <v>1782</v>
      </c>
      <c r="F181" s="386"/>
      <c r="I181" s="392"/>
      <c r="J181" s="388"/>
      <c r="K181" s="389"/>
      <c r="L181" s="389"/>
      <c r="M181" s="390"/>
    </row>
    <row r="182" spans="1:13" ht="14.25" customHeight="1" x14ac:dyDescent="0.3">
      <c r="A182" s="391" t="s">
        <v>1779</v>
      </c>
      <c r="B182" s="383" t="s">
        <v>1794</v>
      </c>
      <c r="C182" s="384">
        <v>207</v>
      </c>
      <c r="D182" s="384" t="s">
        <v>1760</v>
      </c>
      <c r="E182" s="385" t="s">
        <v>1783</v>
      </c>
      <c r="F182" s="386"/>
      <c r="I182" s="392"/>
      <c r="J182" s="388"/>
      <c r="K182" s="389"/>
      <c r="L182" s="389"/>
      <c r="M182" s="390"/>
    </row>
    <row r="183" spans="1:13" ht="14.25" customHeight="1" x14ac:dyDescent="0.3">
      <c r="A183" s="391" t="s">
        <v>1779</v>
      </c>
      <c r="B183" s="383" t="s">
        <v>1794</v>
      </c>
      <c r="C183" s="384">
        <v>207</v>
      </c>
      <c r="D183" s="384" t="s">
        <v>1760</v>
      </c>
      <c r="E183" s="385" t="s">
        <v>1782</v>
      </c>
      <c r="F183" s="386"/>
      <c r="I183" s="392"/>
      <c r="J183" s="388"/>
      <c r="K183" s="389"/>
      <c r="L183" s="389"/>
      <c r="M183" s="390"/>
    </row>
    <row r="184" spans="1:13" ht="14.25" customHeight="1" x14ac:dyDescent="0.3">
      <c r="A184" s="391" t="s">
        <v>1779</v>
      </c>
      <c r="B184" s="383" t="s">
        <v>1794</v>
      </c>
      <c r="C184" s="384">
        <v>207</v>
      </c>
      <c r="D184" s="384" t="s">
        <v>1760</v>
      </c>
      <c r="E184" s="385" t="s">
        <v>1796</v>
      </c>
      <c r="F184" s="386"/>
      <c r="I184" s="392"/>
      <c r="J184" s="388"/>
      <c r="K184" s="389"/>
      <c r="L184" s="389"/>
      <c r="M184" s="390"/>
    </row>
    <row r="185" spans="1:13" ht="14.25" customHeight="1" x14ac:dyDescent="0.3">
      <c r="A185" s="391" t="s">
        <v>1779</v>
      </c>
      <c r="B185" s="383" t="s">
        <v>1794</v>
      </c>
      <c r="C185" s="384">
        <v>208</v>
      </c>
      <c r="D185" s="384" t="s">
        <v>1761</v>
      </c>
      <c r="E185" s="385" t="s">
        <v>1783</v>
      </c>
      <c r="F185" s="386"/>
      <c r="I185" s="392"/>
      <c r="J185" s="388"/>
      <c r="K185" s="389"/>
      <c r="L185" s="389"/>
      <c r="M185" s="390"/>
    </row>
    <row r="186" spans="1:13" ht="14.25" customHeight="1" x14ac:dyDescent="0.3">
      <c r="A186" s="391" t="s">
        <v>1779</v>
      </c>
      <c r="B186" s="383" t="s">
        <v>1794</v>
      </c>
      <c r="C186" s="384">
        <v>208</v>
      </c>
      <c r="D186" s="384" t="s">
        <v>1761</v>
      </c>
      <c r="E186" s="385" t="s">
        <v>1782</v>
      </c>
      <c r="F186" s="386"/>
      <c r="I186" s="392"/>
      <c r="J186" s="388"/>
      <c r="K186" s="389"/>
      <c r="L186" s="389"/>
      <c r="M186" s="390"/>
    </row>
    <row r="187" spans="1:13" ht="14.25" customHeight="1" x14ac:dyDescent="0.3">
      <c r="A187" s="391" t="s">
        <v>1779</v>
      </c>
      <c r="B187" s="383" t="s">
        <v>1794</v>
      </c>
      <c r="C187" s="384">
        <v>208</v>
      </c>
      <c r="D187" s="384" t="s">
        <v>1761</v>
      </c>
      <c r="E187" s="385" t="s">
        <v>1796</v>
      </c>
      <c r="F187" s="386"/>
      <c r="I187" s="392"/>
      <c r="J187" s="388"/>
      <c r="K187" s="389"/>
      <c r="L187" s="389"/>
      <c r="M187" s="390"/>
    </row>
    <row r="188" spans="1:13" ht="14.25" customHeight="1" x14ac:dyDescent="0.3">
      <c r="A188" s="391" t="s">
        <v>1779</v>
      </c>
      <c r="B188" s="383" t="s">
        <v>1794</v>
      </c>
      <c r="C188" s="384">
        <v>209</v>
      </c>
      <c r="D188" s="384" t="s">
        <v>1762</v>
      </c>
      <c r="E188" s="385" t="s">
        <v>1783</v>
      </c>
      <c r="F188" s="386"/>
      <c r="I188" s="392"/>
      <c r="J188" s="388"/>
      <c r="K188" s="389"/>
      <c r="L188" s="389"/>
      <c r="M188" s="390"/>
    </row>
    <row r="189" spans="1:13" ht="14.25" customHeight="1" x14ac:dyDescent="0.3">
      <c r="A189" s="391" t="s">
        <v>1779</v>
      </c>
      <c r="B189" s="383" t="s">
        <v>1794</v>
      </c>
      <c r="C189" s="384">
        <v>209</v>
      </c>
      <c r="D189" s="384" t="s">
        <v>1762</v>
      </c>
      <c r="E189" s="385" t="s">
        <v>1782</v>
      </c>
      <c r="F189" s="386"/>
      <c r="I189" s="392"/>
      <c r="J189" s="388"/>
      <c r="K189" s="389"/>
      <c r="L189" s="389"/>
      <c r="M189" s="390"/>
    </row>
    <row r="190" spans="1:13" ht="14.25" customHeight="1" x14ac:dyDescent="0.3">
      <c r="A190" s="391" t="s">
        <v>1779</v>
      </c>
      <c r="B190" s="383" t="s">
        <v>1794</v>
      </c>
      <c r="C190" s="384">
        <v>209</v>
      </c>
      <c r="D190" s="384" t="s">
        <v>1762</v>
      </c>
      <c r="E190" s="385" t="s">
        <v>1796</v>
      </c>
      <c r="F190" s="386"/>
      <c r="I190" s="392"/>
      <c r="J190" s="388"/>
      <c r="K190" s="389"/>
      <c r="L190" s="389"/>
      <c r="M190" s="390"/>
    </row>
    <row r="191" spans="1:13" ht="14.25" customHeight="1" x14ac:dyDescent="0.3">
      <c r="A191" s="391" t="s">
        <v>1779</v>
      </c>
      <c r="B191" s="383" t="s">
        <v>1794</v>
      </c>
      <c r="C191" s="384">
        <v>210</v>
      </c>
      <c r="D191" s="384" t="s">
        <v>1764</v>
      </c>
      <c r="E191" s="385" t="s">
        <v>1783</v>
      </c>
      <c r="F191" s="386"/>
      <c r="I191" s="392"/>
      <c r="J191" s="388"/>
      <c r="K191" s="389"/>
      <c r="L191" s="389"/>
      <c r="M191" s="390"/>
    </row>
    <row r="192" spans="1:13" ht="14.25" customHeight="1" x14ac:dyDescent="0.3">
      <c r="A192" s="391" t="s">
        <v>1779</v>
      </c>
      <c r="B192" s="383" t="s">
        <v>1794</v>
      </c>
      <c r="C192" s="384">
        <v>210</v>
      </c>
      <c r="D192" s="384" t="s">
        <v>1764</v>
      </c>
      <c r="E192" s="385" t="s">
        <v>1782</v>
      </c>
      <c r="F192" s="386"/>
      <c r="I192" s="392"/>
      <c r="J192" s="388"/>
      <c r="K192" s="389"/>
      <c r="L192" s="389"/>
      <c r="M192" s="390"/>
    </row>
    <row r="193" spans="1:13" ht="14.25" customHeight="1" x14ac:dyDescent="0.3">
      <c r="A193" s="391" t="s">
        <v>1779</v>
      </c>
      <c r="B193" s="383" t="s">
        <v>1794</v>
      </c>
      <c r="C193" s="384">
        <v>210</v>
      </c>
      <c r="D193" s="384" t="s">
        <v>1764</v>
      </c>
      <c r="E193" s="385" t="s">
        <v>1796</v>
      </c>
      <c r="F193" s="386"/>
      <c r="I193" s="392"/>
      <c r="J193" s="388"/>
      <c r="K193" s="389"/>
      <c r="L193" s="389"/>
      <c r="M193" s="390"/>
    </row>
    <row r="194" spans="1:13" ht="14.25" customHeight="1" x14ac:dyDescent="0.3">
      <c r="A194" s="391" t="s">
        <v>1779</v>
      </c>
      <c r="B194" s="383" t="s">
        <v>1794</v>
      </c>
      <c r="C194" s="384">
        <v>210</v>
      </c>
      <c r="D194" s="384" t="s">
        <v>1764</v>
      </c>
      <c r="E194" s="385" t="s">
        <v>1786</v>
      </c>
      <c r="F194" s="386"/>
      <c r="I194" s="392"/>
      <c r="J194" s="388"/>
      <c r="K194" s="389"/>
      <c r="L194" s="389"/>
      <c r="M194" s="390"/>
    </row>
    <row r="195" spans="1:13" ht="14.25" customHeight="1" x14ac:dyDescent="0.3">
      <c r="A195" s="391" t="s">
        <v>1779</v>
      </c>
      <c r="B195" s="383" t="s">
        <v>1794</v>
      </c>
      <c r="C195" s="384">
        <v>210</v>
      </c>
      <c r="D195" s="384" t="s">
        <v>1764</v>
      </c>
      <c r="E195" s="385" t="s">
        <v>1797</v>
      </c>
      <c r="F195" s="386"/>
      <c r="I195" s="392"/>
      <c r="J195" s="388"/>
      <c r="K195" s="389"/>
      <c r="L195" s="389"/>
      <c r="M195" s="390"/>
    </row>
    <row r="196" spans="1:13" ht="14.25" customHeight="1" x14ac:dyDescent="0.3">
      <c r="A196" s="391" t="s">
        <v>1779</v>
      </c>
      <c r="B196" s="383" t="s">
        <v>1794</v>
      </c>
      <c r="C196" s="384">
        <v>211</v>
      </c>
      <c r="D196" s="384" t="s">
        <v>1765</v>
      </c>
      <c r="E196" s="385" t="s">
        <v>1783</v>
      </c>
      <c r="F196" s="386"/>
      <c r="I196" s="392"/>
      <c r="J196" s="388"/>
      <c r="K196" s="389"/>
      <c r="L196" s="389"/>
      <c r="M196" s="390"/>
    </row>
    <row r="197" spans="1:13" ht="14.25" customHeight="1" x14ac:dyDescent="0.3">
      <c r="A197" s="391" t="s">
        <v>1779</v>
      </c>
      <c r="B197" s="383" t="s">
        <v>1794</v>
      </c>
      <c r="C197" s="384">
        <v>211</v>
      </c>
      <c r="D197" s="384" t="s">
        <v>1765</v>
      </c>
      <c r="E197" s="385" t="s">
        <v>1782</v>
      </c>
      <c r="F197" s="386"/>
      <c r="I197" s="392"/>
      <c r="J197" s="388"/>
      <c r="K197" s="389"/>
      <c r="L197" s="389"/>
      <c r="M197" s="390"/>
    </row>
    <row r="198" spans="1:13" ht="14.25" customHeight="1" x14ac:dyDescent="0.3">
      <c r="A198" s="391" t="s">
        <v>1779</v>
      </c>
      <c r="B198" s="383" t="s">
        <v>1794</v>
      </c>
      <c r="C198" s="384">
        <v>211</v>
      </c>
      <c r="D198" s="384" t="s">
        <v>1765</v>
      </c>
      <c r="E198" s="385" t="s">
        <v>1796</v>
      </c>
      <c r="F198" s="386"/>
      <c r="I198" s="392"/>
      <c r="J198" s="388"/>
      <c r="K198" s="389"/>
      <c r="L198" s="389"/>
      <c r="M198" s="390"/>
    </row>
    <row r="199" spans="1:13" ht="14.25" customHeight="1" x14ac:dyDescent="0.3">
      <c r="A199" s="391" t="s">
        <v>1779</v>
      </c>
      <c r="B199" s="383" t="s">
        <v>1794</v>
      </c>
      <c r="C199" s="384">
        <v>212</v>
      </c>
      <c r="D199" s="384" t="s">
        <v>1766</v>
      </c>
      <c r="E199" s="385" t="s">
        <v>1786</v>
      </c>
      <c r="F199" s="386"/>
      <c r="I199" s="392"/>
      <c r="J199" s="388"/>
      <c r="K199" s="389"/>
      <c r="L199" s="389"/>
      <c r="M199" s="390"/>
    </row>
    <row r="200" spans="1:13" ht="14.25" customHeight="1" x14ac:dyDescent="0.3">
      <c r="A200" s="391" t="s">
        <v>1779</v>
      </c>
      <c r="B200" s="383" t="s">
        <v>1794</v>
      </c>
      <c r="C200" s="384">
        <v>213</v>
      </c>
      <c r="D200" s="384" t="s">
        <v>1769</v>
      </c>
      <c r="E200" s="385" t="s">
        <v>1783</v>
      </c>
      <c r="F200" s="386"/>
      <c r="I200" s="392"/>
      <c r="J200" s="388"/>
      <c r="K200" s="389"/>
      <c r="L200" s="389"/>
      <c r="M200" s="390"/>
    </row>
    <row r="201" spans="1:13" ht="14.25" customHeight="1" x14ac:dyDescent="0.3">
      <c r="A201" s="391" t="s">
        <v>1779</v>
      </c>
      <c r="B201" s="383" t="s">
        <v>1794</v>
      </c>
      <c r="C201" s="384">
        <v>213</v>
      </c>
      <c r="D201" s="384" t="s">
        <v>1769</v>
      </c>
      <c r="E201" s="385" t="s">
        <v>1782</v>
      </c>
      <c r="F201" s="386"/>
      <c r="I201" s="392"/>
      <c r="J201" s="388"/>
      <c r="K201" s="389"/>
      <c r="L201" s="389"/>
      <c r="M201" s="390"/>
    </row>
    <row r="202" spans="1:13" ht="14.25" customHeight="1" x14ac:dyDescent="0.3">
      <c r="A202" s="391" t="s">
        <v>1779</v>
      </c>
      <c r="B202" s="383" t="s">
        <v>1794</v>
      </c>
      <c r="C202" s="384">
        <v>213</v>
      </c>
      <c r="D202" s="384" t="s">
        <v>1769</v>
      </c>
      <c r="E202" s="385" t="s">
        <v>1796</v>
      </c>
      <c r="F202" s="386"/>
      <c r="I202" s="392"/>
      <c r="J202" s="388"/>
      <c r="K202" s="389"/>
      <c r="L202" s="389"/>
      <c r="M202" s="390"/>
    </row>
    <row r="203" spans="1:13" ht="14.25" customHeight="1" x14ac:dyDescent="0.3">
      <c r="A203" s="391" t="s">
        <v>1779</v>
      </c>
      <c r="B203" s="383" t="s">
        <v>1794</v>
      </c>
      <c r="C203" s="384">
        <v>213</v>
      </c>
      <c r="D203" s="384" t="s">
        <v>1769</v>
      </c>
      <c r="E203" s="385" t="s">
        <v>1797</v>
      </c>
      <c r="F203" s="386"/>
      <c r="I203" s="392"/>
      <c r="J203" s="388"/>
      <c r="K203" s="389"/>
      <c r="L203" s="389"/>
      <c r="M203" s="390"/>
    </row>
    <row r="204" spans="1:13" ht="14.25" customHeight="1" x14ac:dyDescent="0.3">
      <c r="A204" s="391" t="s">
        <v>1779</v>
      </c>
      <c r="B204" s="383" t="s">
        <v>1794</v>
      </c>
      <c r="C204" s="384">
        <v>213</v>
      </c>
      <c r="D204" s="384" t="s">
        <v>1769</v>
      </c>
      <c r="E204" s="385" t="s">
        <v>1793</v>
      </c>
      <c r="F204" s="386"/>
      <c r="I204" s="392"/>
      <c r="J204" s="388"/>
      <c r="K204" s="389"/>
      <c r="L204" s="389"/>
      <c r="M204" s="390"/>
    </row>
    <row r="205" spans="1:13" ht="14.25" customHeight="1" x14ac:dyDescent="0.3">
      <c r="A205" s="391" t="s">
        <v>1779</v>
      </c>
      <c r="B205" s="383" t="s">
        <v>1794</v>
      </c>
      <c r="C205" s="384">
        <v>214</v>
      </c>
      <c r="D205" s="384" t="s">
        <v>1728</v>
      </c>
      <c r="E205" s="385" t="s">
        <v>1784</v>
      </c>
      <c r="F205" s="386"/>
      <c r="I205" s="392"/>
      <c r="J205" s="388"/>
      <c r="K205" s="389"/>
      <c r="L205" s="389"/>
      <c r="M205" s="390"/>
    </row>
    <row r="206" spans="1:13" ht="14.25" customHeight="1" x14ac:dyDescent="0.3">
      <c r="A206" s="391" t="s">
        <v>1779</v>
      </c>
      <c r="B206" s="383" t="s">
        <v>1794</v>
      </c>
      <c r="C206" s="384">
        <v>214</v>
      </c>
      <c r="D206" s="384" t="s">
        <v>1728</v>
      </c>
      <c r="E206" s="385" t="s">
        <v>1783</v>
      </c>
      <c r="F206" s="386"/>
      <c r="I206" s="392"/>
      <c r="J206" s="388"/>
      <c r="K206" s="389"/>
      <c r="L206" s="389"/>
      <c r="M206" s="390"/>
    </row>
    <row r="207" spans="1:13" ht="14.25" customHeight="1" x14ac:dyDescent="0.3">
      <c r="A207" s="391" t="s">
        <v>1779</v>
      </c>
      <c r="B207" s="383" t="s">
        <v>1794</v>
      </c>
      <c r="C207" s="384">
        <v>214</v>
      </c>
      <c r="D207" s="384" t="s">
        <v>1728</v>
      </c>
      <c r="E207" s="385" t="s">
        <v>1782</v>
      </c>
      <c r="F207" s="386"/>
      <c r="I207" s="392"/>
      <c r="J207" s="388"/>
      <c r="K207" s="389"/>
      <c r="L207" s="389"/>
      <c r="M207" s="390"/>
    </row>
    <row r="208" spans="1:13" ht="14.25" customHeight="1" x14ac:dyDescent="0.3">
      <c r="A208" s="391" t="s">
        <v>1779</v>
      </c>
      <c r="B208" s="383" t="s">
        <v>1794</v>
      </c>
      <c r="C208" s="384">
        <v>214</v>
      </c>
      <c r="D208" s="384" t="s">
        <v>1728</v>
      </c>
      <c r="E208" s="385" t="s">
        <v>1796</v>
      </c>
      <c r="F208" s="386"/>
      <c r="I208" s="392"/>
      <c r="J208" s="388"/>
      <c r="K208" s="389"/>
      <c r="L208" s="389"/>
      <c r="M208" s="390"/>
    </row>
    <row r="209" spans="1:13" ht="14.25" customHeight="1" x14ac:dyDescent="0.3">
      <c r="A209" s="391" t="s">
        <v>1779</v>
      </c>
      <c r="B209" s="383" t="s">
        <v>1794</v>
      </c>
      <c r="C209" s="384">
        <v>215</v>
      </c>
      <c r="D209" s="384" t="s">
        <v>1730</v>
      </c>
      <c r="E209" s="385" t="s">
        <v>1784</v>
      </c>
      <c r="F209" s="386"/>
      <c r="I209" s="392"/>
      <c r="J209" s="388"/>
      <c r="K209" s="389"/>
      <c r="L209" s="389"/>
      <c r="M209" s="390"/>
    </row>
    <row r="210" spans="1:13" ht="14.25" customHeight="1" x14ac:dyDescent="0.3">
      <c r="A210" s="391" t="s">
        <v>1779</v>
      </c>
      <c r="B210" s="383" t="s">
        <v>1794</v>
      </c>
      <c r="C210" s="384">
        <v>215</v>
      </c>
      <c r="D210" s="384" t="s">
        <v>1730</v>
      </c>
      <c r="E210" s="385" t="s">
        <v>1783</v>
      </c>
      <c r="F210" s="386"/>
      <c r="I210" s="392"/>
      <c r="J210" s="388"/>
      <c r="K210" s="389"/>
      <c r="L210" s="389"/>
      <c r="M210" s="390"/>
    </row>
    <row r="211" spans="1:13" ht="14.25" customHeight="1" x14ac:dyDescent="0.3">
      <c r="A211" s="391" t="s">
        <v>1779</v>
      </c>
      <c r="B211" s="383" t="s">
        <v>1794</v>
      </c>
      <c r="C211" s="384">
        <v>215</v>
      </c>
      <c r="D211" s="384" t="s">
        <v>1730</v>
      </c>
      <c r="E211" s="385" t="s">
        <v>1782</v>
      </c>
      <c r="F211" s="386"/>
      <c r="I211" s="392"/>
      <c r="J211" s="388"/>
      <c r="K211" s="389"/>
      <c r="L211" s="389"/>
      <c r="M211" s="390"/>
    </row>
    <row r="212" spans="1:13" ht="14.25" customHeight="1" x14ac:dyDescent="0.3">
      <c r="A212" s="391" t="s">
        <v>1779</v>
      </c>
      <c r="B212" s="383" t="s">
        <v>1794</v>
      </c>
      <c r="C212" s="384">
        <v>215</v>
      </c>
      <c r="D212" s="384" t="s">
        <v>1730</v>
      </c>
      <c r="E212" s="385" t="s">
        <v>1796</v>
      </c>
      <c r="F212" s="386"/>
      <c r="I212" s="392"/>
      <c r="J212" s="388"/>
      <c r="K212" s="389"/>
      <c r="L212" s="389"/>
      <c r="M212" s="390"/>
    </row>
    <row r="213" spans="1:13" ht="14.25" customHeight="1" x14ac:dyDescent="0.3">
      <c r="A213" s="391" t="s">
        <v>1779</v>
      </c>
      <c r="B213" s="383" t="s">
        <v>1794</v>
      </c>
      <c r="C213" s="384">
        <v>216</v>
      </c>
      <c r="D213" s="384" t="s">
        <v>1732</v>
      </c>
      <c r="E213" s="385" t="s">
        <v>1784</v>
      </c>
      <c r="F213" s="386"/>
      <c r="I213" s="392"/>
      <c r="J213" s="388"/>
      <c r="K213" s="389"/>
      <c r="L213" s="389"/>
      <c r="M213" s="390"/>
    </row>
    <row r="214" spans="1:13" ht="14.25" customHeight="1" x14ac:dyDescent="0.3">
      <c r="A214" s="391" t="s">
        <v>1779</v>
      </c>
      <c r="B214" s="383" t="s">
        <v>1794</v>
      </c>
      <c r="C214" s="384">
        <v>216</v>
      </c>
      <c r="D214" s="384" t="s">
        <v>1732</v>
      </c>
      <c r="E214" s="385" t="s">
        <v>1783</v>
      </c>
      <c r="F214" s="386"/>
      <c r="I214" s="392"/>
      <c r="J214" s="388"/>
      <c r="K214" s="389"/>
      <c r="L214" s="389"/>
      <c r="M214" s="390"/>
    </row>
    <row r="215" spans="1:13" ht="14.25" customHeight="1" x14ac:dyDescent="0.3">
      <c r="A215" s="391" t="s">
        <v>1779</v>
      </c>
      <c r="B215" s="383" t="s">
        <v>1794</v>
      </c>
      <c r="C215" s="384">
        <v>216</v>
      </c>
      <c r="D215" s="384" t="s">
        <v>1732</v>
      </c>
      <c r="E215" s="385" t="s">
        <v>1782</v>
      </c>
      <c r="F215" s="386"/>
      <c r="I215" s="392"/>
      <c r="J215" s="388"/>
      <c r="K215" s="389"/>
      <c r="L215" s="389"/>
      <c r="M215" s="390"/>
    </row>
    <row r="216" spans="1:13" ht="14.25" customHeight="1" x14ac:dyDescent="0.3">
      <c r="A216" s="391" t="s">
        <v>1779</v>
      </c>
      <c r="B216" s="383" t="s">
        <v>1794</v>
      </c>
      <c r="C216" s="384">
        <v>216</v>
      </c>
      <c r="D216" s="384" t="s">
        <v>1732</v>
      </c>
      <c r="E216" s="385" t="s">
        <v>1796</v>
      </c>
      <c r="F216" s="386"/>
      <c r="I216" s="392"/>
      <c r="J216" s="388"/>
      <c r="K216" s="389"/>
      <c r="L216" s="389"/>
      <c r="M216" s="390"/>
    </row>
    <row r="217" spans="1:13" ht="14.25" customHeight="1" x14ac:dyDescent="0.3">
      <c r="A217" s="391" t="s">
        <v>1779</v>
      </c>
      <c r="B217" s="383" t="s">
        <v>1794</v>
      </c>
      <c r="C217" s="384">
        <v>217</v>
      </c>
      <c r="D217" s="384" t="s">
        <v>1734</v>
      </c>
      <c r="E217" s="385" t="s">
        <v>1784</v>
      </c>
      <c r="F217" s="386"/>
      <c r="I217" s="392"/>
      <c r="J217" s="388"/>
      <c r="K217" s="389"/>
      <c r="L217" s="389"/>
      <c r="M217" s="390"/>
    </row>
    <row r="218" spans="1:13" ht="14.25" customHeight="1" x14ac:dyDescent="0.3">
      <c r="A218" s="391" t="s">
        <v>1779</v>
      </c>
      <c r="B218" s="383" t="s">
        <v>1794</v>
      </c>
      <c r="C218" s="384">
        <v>217</v>
      </c>
      <c r="D218" s="384" t="s">
        <v>1734</v>
      </c>
      <c r="E218" s="385" t="s">
        <v>1783</v>
      </c>
      <c r="F218" s="386"/>
      <c r="I218" s="392"/>
      <c r="J218" s="388"/>
      <c r="K218" s="389"/>
      <c r="L218" s="389"/>
      <c r="M218" s="390"/>
    </row>
    <row r="219" spans="1:13" ht="14.25" customHeight="1" x14ac:dyDescent="0.3">
      <c r="A219" s="391" t="s">
        <v>1779</v>
      </c>
      <c r="B219" s="383" t="s">
        <v>1794</v>
      </c>
      <c r="C219" s="384">
        <v>217</v>
      </c>
      <c r="D219" s="384" t="s">
        <v>1734</v>
      </c>
      <c r="E219" s="385" t="s">
        <v>1782</v>
      </c>
      <c r="F219" s="386"/>
      <c r="I219" s="392"/>
      <c r="J219" s="388"/>
      <c r="K219" s="389"/>
      <c r="L219" s="389"/>
      <c r="M219" s="390"/>
    </row>
    <row r="220" spans="1:13" ht="14.25" customHeight="1" x14ac:dyDescent="0.3">
      <c r="A220" s="391" t="s">
        <v>1779</v>
      </c>
      <c r="B220" s="383" t="s">
        <v>1794</v>
      </c>
      <c r="C220" s="384">
        <v>217</v>
      </c>
      <c r="D220" s="384" t="s">
        <v>1734</v>
      </c>
      <c r="E220" s="385" t="s">
        <v>1796</v>
      </c>
      <c r="F220" s="386"/>
      <c r="I220" s="392"/>
      <c r="J220" s="388"/>
      <c r="K220" s="389"/>
      <c r="L220" s="389"/>
      <c r="M220" s="390"/>
    </row>
    <row r="221" spans="1:13" ht="14.25" customHeight="1" x14ac:dyDescent="0.3">
      <c r="A221" s="391" t="s">
        <v>1779</v>
      </c>
      <c r="B221" s="383" t="s">
        <v>1794</v>
      </c>
      <c r="C221" s="384">
        <v>218</v>
      </c>
      <c r="D221" s="384" t="s">
        <v>1737</v>
      </c>
      <c r="E221" s="385" t="s">
        <v>1784</v>
      </c>
      <c r="F221" s="386"/>
      <c r="I221" s="392"/>
      <c r="J221" s="388"/>
      <c r="K221" s="389"/>
      <c r="L221" s="389"/>
      <c r="M221" s="390"/>
    </row>
    <row r="222" spans="1:13" ht="14.25" customHeight="1" x14ac:dyDescent="0.3">
      <c r="A222" s="391" t="s">
        <v>1779</v>
      </c>
      <c r="B222" s="383" t="s">
        <v>1794</v>
      </c>
      <c r="C222" s="384">
        <v>218</v>
      </c>
      <c r="D222" s="384" t="s">
        <v>1737</v>
      </c>
      <c r="E222" s="385" t="s">
        <v>1783</v>
      </c>
      <c r="F222" s="386"/>
      <c r="I222" s="392"/>
      <c r="J222" s="388"/>
      <c r="K222" s="389"/>
      <c r="L222" s="389"/>
      <c r="M222" s="390"/>
    </row>
    <row r="223" spans="1:13" ht="14.25" customHeight="1" x14ac:dyDescent="0.3">
      <c r="A223" s="391" t="s">
        <v>1779</v>
      </c>
      <c r="B223" s="383" t="s">
        <v>1794</v>
      </c>
      <c r="C223" s="384">
        <v>218</v>
      </c>
      <c r="D223" s="384" t="s">
        <v>1737</v>
      </c>
      <c r="E223" s="385" t="s">
        <v>1782</v>
      </c>
      <c r="F223" s="386"/>
      <c r="I223" s="392"/>
      <c r="J223" s="388"/>
      <c r="K223" s="389"/>
      <c r="L223" s="389"/>
      <c r="M223" s="390"/>
    </row>
    <row r="224" spans="1:13" ht="14.25" customHeight="1" x14ac:dyDescent="0.3">
      <c r="A224" s="391" t="s">
        <v>1779</v>
      </c>
      <c r="B224" s="383" t="s">
        <v>1794</v>
      </c>
      <c r="C224" s="384">
        <v>218</v>
      </c>
      <c r="D224" s="384" t="s">
        <v>1737</v>
      </c>
      <c r="E224" s="385" t="s">
        <v>1796</v>
      </c>
      <c r="F224" s="386"/>
      <c r="I224" s="392"/>
      <c r="J224" s="388"/>
      <c r="K224" s="389"/>
      <c r="L224" s="389"/>
      <c r="M224" s="390"/>
    </row>
    <row r="225" spans="1:13" ht="14.25" customHeight="1" x14ac:dyDescent="0.3">
      <c r="A225" s="391" t="s">
        <v>1779</v>
      </c>
      <c r="B225" s="383" t="s">
        <v>1794</v>
      </c>
      <c r="C225" s="384">
        <v>218</v>
      </c>
      <c r="D225" s="384" t="s">
        <v>1737</v>
      </c>
      <c r="E225" s="385" t="s">
        <v>1786</v>
      </c>
      <c r="F225" s="386"/>
      <c r="I225" s="392"/>
      <c r="J225" s="388"/>
      <c r="K225" s="389"/>
      <c r="L225" s="389"/>
      <c r="M225" s="390"/>
    </row>
    <row r="226" spans="1:13" ht="14.25" customHeight="1" x14ac:dyDescent="0.3">
      <c r="A226" s="391" t="s">
        <v>1779</v>
      </c>
      <c r="B226" s="383" t="s">
        <v>1794</v>
      </c>
      <c r="C226" s="384">
        <v>219</v>
      </c>
      <c r="D226" s="384" t="s">
        <v>1739</v>
      </c>
      <c r="E226" s="385" t="s">
        <v>1784</v>
      </c>
      <c r="F226" s="386"/>
      <c r="I226" s="392"/>
      <c r="J226" s="388"/>
      <c r="K226" s="389"/>
      <c r="L226" s="389"/>
      <c r="M226" s="390"/>
    </row>
    <row r="227" spans="1:13" ht="14.25" customHeight="1" x14ac:dyDescent="0.3">
      <c r="A227" s="391" t="s">
        <v>1779</v>
      </c>
      <c r="B227" s="383" t="s">
        <v>1794</v>
      </c>
      <c r="C227" s="384">
        <v>219</v>
      </c>
      <c r="D227" s="384" t="s">
        <v>1739</v>
      </c>
      <c r="E227" s="385" t="s">
        <v>1783</v>
      </c>
      <c r="F227" s="386"/>
      <c r="I227" s="392"/>
      <c r="J227" s="388"/>
      <c r="K227" s="389"/>
      <c r="L227" s="389"/>
      <c r="M227" s="390"/>
    </row>
    <row r="228" spans="1:13" ht="14.25" customHeight="1" x14ac:dyDescent="0.3">
      <c r="A228" s="391" t="s">
        <v>1779</v>
      </c>
      <c r="B228" s="383" t="s">
        <v>1794</v>
      </c>
      <c r="C228" s="384">
        <v>219</v>
      </c>
      <c r="D228" s="384" t="s">
        <v>1739</v>
      </c>
      <c r="E228" s="385" t="s">
        <v>1782</v>
      </c>
      <c r="F228" s="386"/>
      <c r="I228" s="392"/>
      <c r="J228" s="388"/>
      <c r="K228" s="389"/>
      <c r="L228" s="389"/>
      <c r="M228" s="390"/>
    </row>
    <row r="229" spans="1:13" ht="14.25" customHeight="1" x14ac:dyDescent="0.3">
      <c r="A229" s="391" t="s">
        <v>1779</v>
      </c>
      <c r="B229" s="383" t="s">
        <v>1794</v>
      </c>
      <c r="C229" s="384">
        <v>219</v>
      </c>
      <c r="D229" s="384" t="s">
        <v>1739</v>
      </c>
      <c r="E229" s="385" t="s">
        <v>1796</v>
      </c>
      <c r="F229" s="386"/>
      <c r="I229" s="392"/>
      <c r="J229" s="388"/>
      <c r="K229" s="389"/>
      <c r="L229" s="389"/>
      <c r="M229" s="390"/>
    </row>
    <row r="230" spans="1:13" ht="14.25" customHeight="1" x14ac:dyDescent="0.3">
      <c r="A230" s="391" t="s">
        <v>1779</v>
      </c>
      <c r="B230" s="383" t="s">
        <v>1794</v>
      </c>
      <c r="C230" s="384">
        <v>219</v>
      </c>
      <c r="D230" s="384" t="s">
        <v>1739</v>
      </c>
      <c r="E230" s="385" t="s">
        <v>1786</v>
      </c>
      <c r="F230" s="386"/>
      <c r="I230" s="392"/>
      <c r="J230" s="388"/>
      <c r="K230" s="389"/>
      <c r="L230" s="389"/>
      <c r="M230" s="390"/>
    </row>
    <row r="231" spans="1:13" ht="14.25" customHeight="1" x14ac:dyDescent="0.3">
      <c r="A231" s="391" t="s">
        <v>1779</v>
      </c>
      <c r="B231" s="383" t="s">
        <v>1794</v>
      </c>
      <c r="C231" s="384">
        <v>220</v>
      </c>
      <c r="D231" s="384" t="s">
        <v>1808</v>
      </c>
      <c r="E231" s="385" t="s">
        <v>1810</v>
      </c>
      <c r="F231" s="386"/>
      <c r="I231" s="392"/>
      <c r="J231" s="388"/>
      <c r="K231" s="389"/>
      <c r="L231" s="389"/>
      <c r="M231" s="390"/>
    </row>
    <row r="232" spans="1:13" ht="14.25" customHeight="1" x14ac:dyDescent="0.3">
      <c r="A232" s="391" t="s">
        <v>1779</v>
      </c>
      <c r="B232" s="383" t="s">
        <v>1794</v>
      </c>
      <c r="C232" s="384">
        <v>221</v>
      </c>
      <c r="D232" s="384" t="s">
        <v>691</v>
      </c>
      <c r="E232" s="385" t="s">
        <v>1810</v>
      </c>
      <c r="F232" s="386"/>
      <c r="I232" s="392"/>
      <c r="J232" s="388"/>
      <c r="K232" s="389"/>
      <c r="L232" s="389"/>
      <c r="M232" s="390"/>
    </row>
    <row r="233" spans="1:13" ht="14.25" customHeight="1" x14ac:dyDescent="0.3">
      <c r="A233" s="391" t="s">
        <v>1779</v>
      </c>
      <c r="B233" s="383" t="s">
        <v>1794</v>
      </c>
      <c r="C233" s="384">
        <v>222</v>
      </c>
      <c r="D233" s="384" t="s">
        <v>607</v>
      </c>
      <c r="E233" s="385" t="s">
        <v>1796</v>
      </c>
      <c r="F233" s="386"/>
      <c r="I233" s="392"/>
      <c r="J233" s="388"/>
      <c r="K233" s="389"/>
      <c r="L233" s="389"/>
      <c r="M233" s="390"/>
    </row>
    <row r="234" spans="1:13" ht="14.25" customHeight="1" x14ac:dyDescent="0.3">
      <c r="A234" s="391" t="s">
        <v>1779</v>
      </c>
      <c r="B234" s="383" t="s">
        <v>1794</v>
      </c>
      <c r="C234" s="384">
        <v>223</v>
      </c>
      <c r="D234" s="384" t="s">
        <v>1225</v>
      </c>
      <c r="E234" s="385" t="s">
        <v>1796</v>
      </c>
      <c r="F234" s="386"/>
      <c r="I234" s="392"/>
      <c r="J234" s="388"/>
      <c r="K234" s="389"/>
      <c r="L234" s="389"/>
      <c r="M234" s="390"/>
    </row>
    <row r="235" spans="1:13" ht="14.25" customHeight="1" x14ac:dyDescent="0.3">
      <c r="A235" s="391" t="s">
        <v>1779</v>
      </c>
      <c r="B235" s="383" t="s">
        <v>1794</v>
      </c>
      <c r="C235" s="384">
        <v>223</v>
      </c>
      <c r="D235" s="384" t="s">
        <v>1225</v>
      </c>
      <c r="E235" s="385" t="s">
        <v>1777</v>
      </c>
      <c r="F235" s="386"/>
      <c r="I235" s="392"/>
      <c r="J235" s="388"/>
      <c r="K235" s="389"/>
      <c r="L235" s="389"/>
      <c r="M235" s="390"/>
    </row>
    <row r="236" spans="1:13" ht="14.25" customHeight="1" x14ac:dyDescent="0.3">
      <c r="A236" s="391" t="s">
        <v>1779</v>
      </c>
      <c r="B236" s="383" t="s">
        <v>1794</v>
      </c>
      <c r="C236" s="384">
        <v>224</v>
      </c>
      <c r="D236" s="384" t="s">
        <v>598</v>
      </c>
      <c r="E236" s="385" t="s">
        <v>1796</v>
      </c>
      <c r="F236" s="386"/>
      <c r="I236" s="392"/>
      <c r="J236" s="388"/>
      <c r="K236" s="389"/>
      <c r="L236" s="389"/>
      <c r="M236" s="390"/>
    </row>
    <row r="237" spans="1:13" ht="14.25" customHeight="1" x14ac:dyDescent="0.3">
      <c r="A237" s="391" t="s">
        <v>1779</v>
      </c>
      <c r="B237" s="383" t="s">
        <v>1794</v>
      </c>
      <c r="C237" s="384">
        <v>225</v>
      </c>
      <c r="D237" s="384" t="s">
        <v>489</v>
      </c>
      <c r="E237" s="385" t="s">
        <v>1796</v>
      </c>
      <c r="F237" s="386"/>
      <c r="I237" s="392"/>
      <c r="J237" s="388"/>
      <c r="K237" s="389"/>
      <c r="L237" s="389"/>
      <c r="M237" s="390"/>
    </row>
    <row r="238" spans="1:13" ht="14.25" customHeight="1" x14ac:dyDescent="0.3">
      <c r="A238" s="391" t="s">
        <v>1779</v>
      </c>
      <c r="B238" s="383" t="s">
        <v>1794</v>
      </c>
      <c r="C238" s="384">
        <v>226</v>
      </c>
      <c r="D238" s="384" t="s">
        <v>490</v>
      </c>
      <c r="E238" s="385" t="s">
        <v>1796</v>
      </c>
      <c r="F238" s="386"/>
      <c r="I238" s="392"/>
      <c r="J238" s="388"/>
      <c r="K238" s="389"/>
      <c r="L238" s="389"/>
      <c r="M238" s="390"/>
    </row>
    <row r="239" spans="1:13" ht="14.25" customHeight="1" x14ac:dyDescent="0.3">
      <c r="A239" s="391" t="s">
        <v>1779</v>
      </c>
      <c r="B239" s="383" t="s">
        <v>1794</v>
      </c>
      <c r="C239" s="384">
        <v>227</v>
      </c>
      <c r="D239" s="384" t="s">
        <v>491</v>
      </c>
      <c r="E239" s="385" t="s">
        <v>1796</v>
      </c>
      <c r="F239" s="386"/>
      <c r="I239" s="392"/>
      <c r="J239" s="388"/>
      <c r="K239" s="389"/>
      <c r="L239" s="389"/>
      <c r="M239" s="390"/>
    </row>
    <row r="240" spans="1:13" ht="14.25" customHeight="1" x14ac:dyDescent="0.3">
      <c r="A240" s="391" t="s">
        <v>1779</v>
      </c>
      <c r="B240" s="383" t="s">
        <v>1794</v>
      </c>
      <c r="C240" s="384">
        <v>228</v>
      </c>
      <c r="D240" s="384" t="s">
        <v>492</v>
      </c>
      <c r="E240" s="385" t="s">
        <v>1796</v>
      </c>
      <c r="F240" s="386"/>
      <c r="I240" s="392"/>
      <c r="J240" s="388"/>
      <c r="K240" s="389"/>
      <c r="L240" s="389"/>
      <c r="M240" s="390"/>
    </row>
    <row r="241" spans="1:13" ht="14.25" customHeight="1" x14ac:dyDescent="0.3">
      <c r="A241" s="391" t="s">
        <v>1779</v>
      </c>
      <c r="B241" s="383" t="s">
        <v>1794</v>
      </c>
      <c r="C241" s="384">
        <v>229</v>
      </c>
      <c r="D241" s="384" t="s">
        <v>493</v>
      </c>
      <c r="E241" s="385" t="s">
        <v>1796</v>
      </c>
      <c r="F241" s="386"/>
      <c r="I241" s="392"/>
      <c r="J241" s="388"/>
      <c r="K241" s="389"/>
      <c r="L241" s="389"/>
      <c r="M241" s="390"/>
    </row>
    <row r="242" spans="1:13" ht="14.25" customHeight="1" x14ac:dyDescent="0.3">
      <c r="A242" s="391" t="s">
        <v>1779</v>
      </c>
      <c r="B242" s="383" t="s">
        <v>1794</v>
      </c>
      <c r="C242" s="384">
        <v>230</v>
      </c>
      <c r="D242" s="384" t="s">
        <v>494</v>
      </c>
      <c r="E242" s="385" t="s">
        <v>1796</v>
      </c>
      <c r="F242" s="386"/>
      <c r="I242" s="392"/>
      <c r="J242" s="388"/>
      <c r="K242" s="389"/>
      <c r="L242" s="389"/>
      <c r="M242" s="390"/>
    </row>
    <row r="243" spans="1:13" ht="14.25" customHeight="1" x14ac:dyDescent="0.3">
      <c r="A243" s="391" t="s">
        <v>1779</v>
      </c>
      <c r="B243" s="383" t="s">
        <v>1794</v>
      </c>
      <c r="C243" s="384">
        <v>233</v>
      </c>
      <c r="D243" s="384" t="s">
        <v>495</v>
      </c>
      <c r="E243" s="385" t="s">
        <v>1796</v>
      </c>
      <c r="F243" s="386"/>
      <c r="I243" s="392"/>
      <c r="J243" s="388"/>
      <c r="K243" s="389"/>
      <c r="L243" s="389"/>
      <c r="M243" s="390"/>
    </row>
    <row r="244" spans="1:13" ht="14.25" customHeight="1" x14ac:dyDescent="0.3">
      <c r="A244" s="391" t="s">
        <v>1779</v>
      </c>
      <c r="B244" s="383" t="s">
        <v>1794</v>
      </c>
      <c r="C244" s="384">
        <v>233</v>
      </c>
      <c r="D244" s="384" t="s">
        <v>495</v>
      </c>
      <c r="E244" s="385" t="s">
        <v>1777</v>
      </c>
      <c r="F244" s="386"/>
      <c r="I244" s="392"/>
      <c r="J244" s="388"/>
      <c r="K244" s="389"/>
      <c r="L244" s="389"/>
      <c r="M244" s="390"/>
    </row>
    <row r="245" spans="1:13" ht="14.25" customHeight="1" x14ac:dyDescent="0.3">
      <c r="A245" s="391" t="s">
        <v>1779</v>
      </c>
      <c r="B245" s="383" t="s">
        <v>1794</v>
      </c>
      <c r="C245" s="384">
        <v>235</v>
      </c>
      <c r="D245" s="384" t="s">
        <v>497</v>
      </c>
      <c r="E245" s="385" t="s">
        <v>1796</v>
      </c>
      <c r="F245" s="386"/>
      <c r="I245" s="392"/>
      <c r="J245" s="388"/>
      <c r="K245" s="389"/>
      <c r="L245" s="389"/>
      <c r="M245" s="390"/>
    </row>
    <row r="246" spans="1:13" ht="14.25" customHeight="1" x14ac:dyDescent="0.3">
      <c r="A246" s="391" t="s">
        <v>1779</v>
      </c>
      <c r="B246" s="383" t="s">
        <v>1794</v>
      </c>
      <c r="C246" s="384">
        <v>236</v>
      </c>
      <c r="D246" s="384" t="s">
        <v>1025</v>
      </c>
      <c r="E246" s="385" t="s">
        <v>1796</v>
      </c>
      <c r="F246" s="386"/>
      <c r="I246" s="392"/>
      <c r="J246" s="388"/>
      <c r="K246" s="389"/>
      <c r="L246" s="389"/>
      <c r="M246" s="390"/>
    </row>
    <row r="247" spans="1:13" ht="14.25" customHeight="1" x14ac:dyDescent="0.3">
      <c r="A247" s="391" t="s">
        <v>1779</v>
      </c>
      <c r="B247" s="383" t="s">
        <v>1794</v>
      </c>
      <c r="C247" s="384">
        <v>236</v>
      </c>
      <c r="D247" s="384" t="s">
        <v>1025</v>
      </c>
      <c r="E247" s="385" t="s">
        <v>1777</v>
      </c>
      <c r="F247" s="386"/>
      <c r="I247" s="392"/>
      <c r="J247" s="388"/>
      <c r="K247" s="389"/>
      <c r="L247" s="389"/>
      <c r="M247" s="390"/>
    </row>
    <row r="248" spans="1:13" ht="14.25" customHeight="1" x14ac:dyDescent="0.3">
      <c r="A248" s="391" t="s">
        <v>1779</v>
      </c>
      <c r="B248" s="383" t="s">
        <v>1794</v>
      </c>
      <c r="C248" s="384">
        <v>238</v>
      </c>
      <c r="D248" s="384" t="s">
        <v>1012</v>
      </c>
      <c r="E248" s="385" t="s">
        <v>1782</v>
      </c>
      <c r="F248" s="386"/>
      <c r="I248" s="392"/>
      <c r="J248" s="388"/>
      <c r="K248" s="389"/>
      <c r="L248" s="389"/>
      <c r="M248" s="390"/>
    </row>
    <row r="249" spans="1:13" ht="14.25" customHeight="1" x14ac:dyDescent="0.3">
      <c r="A249" s="391" t="s">
        <v>1779</v>
      </c>
      <c r="B249" s="383" t="s">
        <v>1794</v>
      </c>
      <c r="C249" s="384">
        <v>238</v>
      </c>
      <c r="D249" s="384" t="s">
        <v>1012</v>
      </c>
      <c r="E249" s="385" t="s">
        <v>1796</v>
      </c>
      <c r="F249" s="386"/>
      <c r="I249" s="392"/>
      <c r="J249" s="388"/>
      <c r="K249" s="389"/>
      <c r="L249" s="389"/>
      <c r="M249" s="390"/>
    </row>
    <row r="250" spans="1:13" ht="14.25" customHeight="1" x14ac:dyDescent="0.3">
      <c r="A250" s="391" t="s">
        <v>1779</v>
      </c>
      <c r="B250" s="383" t="s">
        <v>1794</v>
      </c>
      <c r="C250" s="384">
        <v>238</v>
      </c>
      <c r="D250" s="384" t="s">
        <v>1012</v>
      </c>
      <c r="E250" s="385" t="s">
        <v>1777</v>
      </c>
      <c r="F250" s="386"/>
      <c r="I250" s="392"/>
      <c r="J250" s="388"/>
      <c r="K250" s="389"/>
      <c r="L250" s="389"/>
      <c r="M250" s="390"/>
    </row>
    <row r="251" spans="1:13" ht="14.25" customHeight="1" x14ac:dyDescent="0.3">
      <c r="A251" s="391" t="s">
        <v>1779</v>
      </c>
      <c r="B251" s="383" t="s">
        <v>1794</v>
      </c>
      <c r="C251" s="384">
        <v>238</v>
      </c>
      <c r="D251" s="384" t="s">
        <v>1012</v>
      </c>
      <c r="E251" s="385" t="s">
        <v>1787</v>
      </c>
      <c r="F251" s="386"/>
      <c r="I251" s="392"/>
      <c r="J251" s="388"/>
      <c r="K251" s="389"/>
      <c r="L251" s="389"/>
      <c r="M251" s="390"/>
    </row>
    <row r="252" spans="1:13" ht="14.25" customHeight="1" x14ac:dyDescent="0.3">
      <c r="A252" s="391" t="s">
        <v>1779</v>
      </c>
      <c r="B252" s="383" t="s">
        <v>1794</v>
      </c>
      <c r="C252" s="384">
        <v>238</v>
      </c>
      <c r="D252" s="384" t="s">
        <v>1012</v>
      </c>
      <c r="E252" s="385" t="s">
        <v>1793</v>
      </c>
      <c r="F252" s="386"/>
      <c r="I252" s="392"/>
      <c r="J252" s="388"/>
      <c r="K252" s="389"/>
      <c r="L252" s="389"/>
      <c r="M252" s="390"/>
    </row>
    <row r="253" spans="1:13" ht="14.25" customHeight="1" x14ac:dyDescent="0.3">
      <c r="A253" s="391" t="s">
        <v>1779</v>
      </c>
      <c r="B253" s="383" t="s">
        <v>1794</v>
      </c>
      <c r="C253" s="384">
        <v>238</v>
      </c>
      <c r="D253" s="384" t="s">
        <v>1012</v>
      </c>
      <c r="E253" s="385" t="s">
        <v>1798</v>
      </c>
      <c r="F253" s="386"/>
      <c r="I253" s="392"/>
      <c r="J253" s="388"/>
      <c r="K253" s="389"/>
      <c r="L253" s="389"/>
      <c r="M253" s="390"/>
    </row>
    <row r="254" spans="1:13" ht="14.25" customHeight="1" x14ac:dyDescent="0.3">
      <c r="A254" s="391" t="s">
        <v>1779</v>
      </c>
      <c r="B254" s="383" t="s">
        <v>1794</v>
      </c>
      <c r="C254" s="384">
        <v>238</v>
      </c>
      <c r="D254" s="384" t="s">
        <v>1012</v>
      </c>
      <c r="E254" s="385" t="s">
        <v>1799</v>
      </c>
      <c r="F254" s="386"/>
      <c r="I254" s="392"/>
      <c r="J254" s="388"/>
      <c r="K254" s="389"/>
      <c r="L254" s="389"/>
      <c r="M254" s="390"/>
    </row>
    <row r="255" spans="1:13" ht="14.25" customHeight="1" x14ac:dyDescent="0.3">
      <c r="A255" s="391" t="s">
        <v>1779</v>
      </c>
      <c r="B255" s="383" t="s">
        <v>1794</v>
      </c>
      <c r="C255" s="384">
        <v>240</v>
      </c>
      <c r="D255" s="384" t="s">
        <v>399</v>
      </c>
      <c r="E255" s="385" t="s">
        <v>1777</v>
      </c>
      <c r="F255" s="386"/>
      <c r="I255" s="392"/>
      <c r="J255" s="388"/>
      <c r="K255" s="389"/>
      <c r="L255" s="389"/>
      <c r="M255" s="390"/>
    </row>
    <row r="256" spans="1:13" ht="14.25" customHeight="1" x14ac:dyDescent="0.3">
      <c r="A256" s="391" t="s">
        <v>1779</v>
      </c>
      <c r="B256" s="383" t="s">
        <v>1794</v>
      </c>
      <c r="C256" s="384">
        <v>241</v>
      </c>
      <c r="D256" s="384" t="s">
        <v>400</v>
      </c>
      <c r="E256" s="385" t="s">
        <v>1777</v>
      </c>
      <c r="F256" s="386"/>
      <c r="I256" s="392"/>
      <c r="J256" s="388"/>
      <c r="K256" s="389"/>
      <c r="L256" s="389"/>
      <c r="M256" s="390"/>
    </row>
    <row r="257" spans="1:13" ht="14.25" customHeight="1" x14ac:dyDescent="0.3">
      <c r="A257" s="391" t="s">
        <v>1779</v>
      </c>
      <c r="B257" s="383" t="s">
        <v>1794</v>
      </c>
      <c r="C257" s="384">
        <v>242</v>
      </c>
      <c r="D257" s="384" t="s">
        <v>396</v>
      </c>
      <c r="E257" s="385" t="s">
        <v>1777</v>
      </c>
      <c r="F257" s="386"/>
      <c r="I257" s="392"/>
      <c r="J257" s="388"/>
      <c r="K257" s="389"/>
      <c r="L257" s="389"/>
      <c r="M257" s="390"/>
    </row>
    <row r="258" spans="1:13" ht="14.25" customHeight="1" x14ac:dyDescent="0.3">
      <c r="A258" s="391" t="s">
        <v>1779</v>
      </c>
      <c r="B258" s="383" t="s">
        <v>1794</v>
      </c>
      <c r="C258" s="384">
        <v>244</v>
      </c>
      <c r="D258" s="384" t="s">
        <v>395</v>
      </c>
      <c r="E258" s="385" t="s">
        <v>1777</v>
      </c>
      <c r="F258" s="386"/>
      <c r="I258" s="392"/>
      <c r="J258" s="388"/>
      <c r="K258" s="389"/>
      <c r="L258" s="389"/>
      <c r="M258" s="390"/>
    </row>
    <row r="259" spans="1:13" ht="14.25" customHeight="1" x14ac:dyDescent="0.3">
      <c r="A259" s="391" t="s">
        <v>1779</v>
      </c>
      <c r="B259" s="383" t="s">
        <v>1794</v>
      </c>
      <c r="C259" s="384">
        <v>246</v>
      </c>
      <c r="D259" s="384" t="s">
        <v>808</v>
      </c>
      <c r="E259" s="385" t="s">
        <v>1777</v>
      </c>
      <c r="F259" s="386"/>
      <c r="I259" s="392"/>
      <c r="J259" s="388"/>
      <c r="K259" s="389"/>
      <c r="L259" s="389"/>
      <c r="M259" s="390"/>
    </row>
    <row r="260" spans="1:13" ht="14.25" customHeight="1" x14ac:dyDescent="0.3">
      <c r="A260" s="391" t="s">
        <v>1779</v>
      </c>
      <c r="B260" s="383" t="s">
        <v>1794</v>
      </c>
      <c r="C260" s="384">
        <v>247</v>
      </c>
      <c r="D260" s="384" t="s">
        <v>809</v>
      </c>
      <c r="E260" s="385" t="s">
        <v>1777</v>
      </c>
      <c r="F260" s="386"/>
      <c r="I260" s="392"/>
      <c r="J260" s="388"/>
      <c r="K260" s="389"/>
      <c r="L260" s="389"/>
      <c r="M260" s="390"/>
    </row>
    <row r="261" spans="1:13" ht="14.25" customHeight="1" x14ac:dyDescent="0.3">
      <c r="A261" s="391" t="s">
        <v>1779</v>
      </c>
      <c r="B261" s="383" t="s">
        <v>1794</v>
      </c>
      <c r="C261" s="384">
        <v>248</v>
      </c>
      <c r="D261" s="384" t="s">
        <v>810</v>
      </c>
      <c r="E261" s="385" t="s">
        <v>1777</v>
      </c>
      <c r="F261" s="386"/>
      <c r="I261" s="392"/>
      <c r="J261" s="388"/>
      <c r="K261" s="389"/>
      <c r="L261" s="389"/>
      <c r="M261" s="390"/>
    </row>
    <row r="262" spans="1:13" ht="14.25" customHeight="1" x14ac:dyDescent="0.3">
      <c r="A262" s="391" t="s">
        <v>1779</v>
      </c>
      <c r="B262" s="383" t="s">
        <v>1794</v>
      </c>
      <c r="C262" s="384">
        <v>249</v>
      </c>
      <c r="D262" s="384" t="s">
        <v>811</v>
      </c>
      <c r="E262" s="385" t="s">
        <v>1777</v>
      </c>
      <c r="F262" s="386"/>
      <c r="I262" s="392"/>
      <c r="J262" s="388"/>
      <c r="K262" s="389"/>
      <c r="L262" s="389"/>
      <c r="M262" s="390"/>
    </row>
    <row r="263" spans="1:13" ht="14.25" customHeight="1" x14ac:dyDescent="0.3">
      <c r="A263" s="391" t="s">
        <v>1779</v>
      </c>
      <c r="B263" s="383" t="s">
        <v>1794</v>
      </c>
      <c r="C263" s="384">
        <v>250</v>
      </c>
      <c r="D263" s="384" t="s">
        <v>812</v>
      </c>
      <c r="E263" s="385" t="s">
        <v>1782</v>
      </c>
      <c r="F263" s="386"/>
      <c r="I263" s="392"/>
      <c r="J263" s="388"/>
      <c r="K263" s="389"/>
      <c r="L263" s="389"/>
      <c r="M263" s="390"/>
    </row>
    <row r="264" spans="1:13" ht="14.25" customHeight="1" x14ac:dyDescent="0.3">
      <c r="A264" s="391" t="s">
        <v>1779</v>
      </c>
      <c r="B264" s="383" t="s">
        <v>1794</v>
      </c>
      <c r="C264" s="384">
        <v>250</v>
      </c>
      <c r="D264" s="384" t="s">
        <v>812</v>
      </c>
      <c r="E264" s="385" t="s">
        <v>1777</v>
      </c>
      <c r="F264" s="386"/>
      <c r="I264" s="392"/>
      <c r="J264" s="388"/>
      <c r="K264" s="389"/>
      <c r="L264" s="389"/>
      <c r="M264" s="390"/>
    </row>
    <row r="265" spans="1:13" ht="14.25" customHeight="1" x14ac:dyDescent="0.3">
      <c r="A265" s="391" t="s">
        <v>1779</v>
      </c>
      <c r="B265" s="383" t="s">
        <v>1794</v>
      </c>
      <c r="C265" s="384">
        <v>250</v>
      </c>
      <c r="D265" s="384" t="s">
        <v>812</v>
      </c>
      <c r="E265" s="385" t="s">
        <v>1793</v>
      </c>
      <c r="F265" s="386"/>
      <c r="I265" s="392"/>
      <c r="J265" s="388"/>
      <c r="K265" s="389"/>
      <c r="L265" s="389"/>
      <c r="M265" s="390"/>
    </row>
    <row r="266" spans="1:13" ht="14.25" customHeight="1" x14ac:dyDescent="0.3">
      <c r="A266" s="391" t="s">
        <v>1779</v>
      </c>
      <c r="B266" s="383" t="s">
        <v>1794</v>
      </c>
      <c r="C266" s="384">
        <v>250</v>
      </c>
      <c r="D266" s="384" t="s">
        <v>812</v>
      </c>
      <c r="E266" s="385" t="s">
        <v>1799</v>
      </c>
      <c r="F266" s="386"/>
      <c r="I266" s="392"/>
      <c r="J266" s="388"/>
      <c r="K266" s="389"/>
      <c r="L266" s="389"/>
      <c r="M266" s="390"/>
    </row>
    <row r="267" spans="1:13" ht="14.25" customHeight="1" x14ac:dyDescent="0.3">
      <c r="A267" s="391" t="s">
        <v>1779</v>
      </c>
      <c r="B267" s="383" t="s">
        <v>1794</v>
      </c>
      <c r="C267" s="384">
        <v>251</v>
      </c>
      <c r="D267" s="384" t="s">
        <v>813</v>
      </c>
      <c r="E267" s="385" t="s">
        <v>1777</v>
      </c>
      <c r="F267" s="386"/>
      <c r="I267" s="392"/>
      <c r="J267" s="388"/>
      <c r="K267" s="389"/>
      <c r="L267" s="389"/>
      <c r="M267" s="390"/>
    </row>
    <row r="268" spans="1:13" ht="14.25" customHeight="1" x14ac:dyDescent="0.3">
      <c r="A268" s="391" t="s">
        <v>1779</v>
      </c>
      <c r="B268" s="383" t="s">
        <v>1794</v>
      </c>
      <c r="C268" s="384">
        <v>252</v>
      </c>
      <c r="D268" s="384" t="s">
        <v>814</v>
      </c>
      <c r="E268" s="385" t="s">
        <v>1777</v>
      </c>
      <c r="F268" s="386"/>
      <c r="I268" s="392"/>
      <c r="J268" s="388"/>
      <c r="K268" s="389"/>
      <c r="L268" s="389"/>
      <c r="M268" s="390"/>
    </row>
    <row r="269" spans="1:13" ht="14.25" customHeight="1" x14ac:dyDescent="0.3">
      <c r="A269" s="391" t="s">
        <v>1779</v>
      </c>
      <c r="B269" s="383" t="s">
        <v>1794</v>
      </c>
      <c r="C269" s="384">
        <v>262</v>
      </c>
      <c r="D269" s="384" t="s">
        <v>397</v>
      </c>
      <c r="E269" s="385" t="s">
        <v>1777</v>
      </c>
      <c r="F269" s="386"/>
      <c r="I269" s="392"/>
      <c r="J269" s="388"/>
      <c r="K269" s="389"/>
      <c r="L269" s="389"/>
      <c r="M269" s="390"/>
    </row>
    <row r="270" spans="1:13" ht="14.25" customHeight="1" x14ac:dyDescent="0.3">
      <c r="A270" s="391" t="s">
        <v>1779</v>
      </c>
      <c r="B270" s="383" t="s">
        <v>1794</v>
      </c>
      <c r="C270" s="384">
        <v>263</v>
      </c>
      <c r="D270" s="384" t="s">
        <v>605</v>
      </c>
      <c r="E270" s="385" t="s">
        <v>1777</v>
      </c>
      <c r="F270" s="386"/>
      <c r="I270" s="392"/>
      <c r="J270" s="388"/>
      <c r="K270" s="389"/>
      <c r="L270" s="389"/>
      <c r="M270" s="390"/>
    </row>
    <row r="271" spans="1:13" ht="14.25" customHeight="1" x14ac:dyDescent="0.3">
      <c r="A271" s="391" t="s">
        <v>1779</v>
      </c>
      <c r="B271" s="383" t="s">
        <v>1794</v>
      </c>
      <c r="C271" s="384">
        <v>275</v>
      </c>
      <c r="D271" s="384" t="s">
        <v>1146</v>
      </c>
      <c r="E271" s="385" t="s">
        <v>1785</v>
      </c>
      <c r="F271" s="386"/>
      <c r="I271" s="392"/>
      <c r="J271" s="388"/>
      <c r="K271" s="389"/>
      <c r="L271" s="389"/>
      <c r="M271" s="390"/>
    </row>
    <row r="272" spans="1:13" ht="14.25" customHeight="1" x14ac:dyDescent="0.3">
      <c r="A272" s="391" t="s">
        <v>1779</v>
      </c>
      <c r="B272" s="383" t="s">
        <v>1794</v>
      </c>
      <c r="C272" s="384">
        <v>277</v>
      </c>
      <c r="D272" s="384" t="s">
        <v>1044</v>
      </c>
      <c r="E272" s="385" t="s">
        <v>1785</v>
      </c>
      <c r="F272" s="386"/>
      <c r="I272" s="392"/>
      <c r="J272" s="388"/>
      <c r="K272" s="389"/>
      <c r="L272" s="389"/>
      <c r="M272" s="390"/>
    </row>
    <row r="273" spans="1:13" ht="14.25" customHeight="1" x14ac:dyDescent="0.3">
      <c r="A273" s="391" t="s">
        <v>1779</v>
      </c>
      <c r="B273" s="383" t="s">
        <v>1794</v>
      </c>
      <c r="C273" s="384">
        <v>289</v>
      </c>
      <c r="D273" s="384" t="s">
        <v>1142</v>
      </c>
      <c r="E273" s="385" t="s">
        <v>1777</v>
      </c>
      <c r="F273" s="386"/>
      <c r="I273" s="392"/>
      <c r="J273" s="388"/>
      <c r="K273" s="389"/>
      <c r="L273" s="389"/>
      <c r="M273" s="390"/>
    </row>
    <row r="274" spans="1:13" ht="14.25" customHeight="1" x14ac:dyDescent="0.3">
      <c r="A274" s="391" t="s">
        <v>1779</v>
      </c>
      <c r="B274" s="383" t="s">
        <v>1794</v>
      </c>
      <c r="C274" s="384">
        <v>295</v>
      </c>
      <c r="D274" s="384" t="s">
        <v>1149</v>
      </c>
      <c r="E274" s="385" t="s">
        <v>1782</v>
      </c>
      <c r="F274" s="386"/>
      <c r="I274" s="392"/>
      <c r="J274" s="388"/>
      <c r="K274" s="389"/>
      <c r="L274" s="389"/>
      <c r="M274" s="390"/>
    </row>
    <row r="275" spans="1:13" ht="14.25" customHeight="1" x14ac:dyDescent="0.3">
      <c r="A275" s="391" t="s">
        <v>1779</v>
      </c>
      <c r="B275" s="383" t="s">
        <v>1794</v>
      </c>
      <c r="C275" s="384">
        <v>330</v>
      </c>
      <c r="D275" s="384" t="s">
        <v>1000</v>
      </c>
      <c r="E275" s="385" t="s">
        <v>1786</v>
      </c>
      <c r="F275" s="386"/>
      <c r="I275" s="392"/>
      <c r="J275" s="388"/>
      <c r="K275" s="389"/>
      <c r="L275" s="389"/>
      <c r="M275" s="390"/>
    </row>
    <row r="276" spans="1:13" ht="14.25" customHeight="1" x14ac:dyDescent="0.3">
      <c r="A276" s="391" t="s">
        <v>1779</v>
      </c>
      <c r="B276" s="383" t="s">
        <v>1794</v>
      </c>
      <c r="C276" s="384">
        <v>330</v>
      </c>
      <c r="D276" s="384" t="s">
        <v>1000</v>
      </c>
      <c r="E276" s="385" t="s">
        <v>1797</v>
      </c>
      <c r="F276" s="386"/>
      <c r="I276" s="392"/>
      <c r="J276" s="388"/>
      <c r="K276" s="389"/>
      <c r="L276" s="389"/>
      <c r="M276" s="390"/>
    </row>
    <row r="277" spans="1:13" ht="14.25" customHeight="1" x14ac:dyDescent="0.3">
      <c r="A277" s="391" t="s">
        <v>1779</v>
      </c>
      <c r="B277" s="383" t="s">
        <v>1802</v>
      </c>
      <c r="C277" s="384">
        <v>330</v>
      </c>
      <c r="D277" s="384" t="s">
        <v>1000</v>
      </c>
      <c r="E277" s="385" t="s">
        <v>1786</v>
      </c>
      <c r="F277" s="386"/>
      <c r="I277" s="392"/>
      <c r="J277" s="388"/>
      <c r="K277" s="389"/>
      <c r="L277" s="389"/>
      <c r="M277" s="390"/>
    </row>
    <row r="278" spans="1:13" ht="14.25" customHeight="1" x14ac:dyDescent="0.3">
      <c r="A278" s="391" t="s">
        <v>1779</v>
      </c>
      <c r="B278" s="383" t="s">
        <v>1802</v>
      </c>
      <c r="C278" s="384">
        <v>330</v>
      </c>
      <c r="D278" s="384" t="s">
        <v>1000</v>
      </c>
      <c r="E278" s="385" t="s">
        <v>1797</v>
      </c>
      <c r="F278" s="386"/>
      <c r="I278" s="392"/>
      <c r="J278" s="388"/>
      <c r="K278" s="389"/>
      <c r="L278" s="389"/>
      <c r="M278" s="390"/>
    </row>
    <row r="279" spans="1:13" ht="14.25" customHeight="1" x14ac:dyDescent="0.3">
      <c r="A279" s="391" t="s">
        <v>1779</v>
      </c>
      <c r="B279" s="383" t="s">
        <v>1794</v>
      </c>
      <c r="C279" s="384">
        <v>331</v>
      </c>
      <c r="D279" s="384" t="s">
        <v>8</v>
      </c>
      <c r="E279" s="385" t="s">
        <v>1786</v>
      </c>
      <c r="F279" s="386"/>
      <c r="I279" s="392"/>
      <c r="J279" s="388"/>
      <c r="K279" s="389"/>
      <c r="L279" s="389"/>
      <c r="M279" s="390"/>
    </row>
    <row r="280" spans="1:13" ht="14.25" customHeight="1" x14ac:dyDescent="0.3">
      <c r="A280" s="391" t="s">
        <v>1779</v>
      </c>
      <c r="B280" s="383" t="s">
        <v>1794</v>
      </c>
      <c r="C280" s="384">
        <v>331</v>
      </c>
      <c r="D280" s="384" t="s">
        <v>8</v>
      </c>
      <c r="E280" s="385" t="s">
        <v>1797</v>
      </c>
      <c r="F280" s="386"/>
      <c r="I280" s="392"/>
      <c r="J280" s="388"/>
      <c r="K280" s="389"/>
      <c r="L280" s="389"/>
      <c r="M280" s="390"/>
    </row>
    <row r="281" spans="1:13" ht="14.25" customHeight="1" x14ac:dyDescent="0.3">
      <c r="A281" s="391" t="s">
        <v>1779</v>
      </c>
      <c r="B281" s="383" t="s">
        <v>1794</v>
      </c>
      <c r="C281" s="384">
        <v>336</v>
      </c>
      <c r="D281" s="384" t="s">
        <v>447</v>
      </c>
      <c r="E281" s="385" t="s">
        <v>1796</v>
      </c>
      <c r="F281" s="386"/>
      <c r="I281" s="392"/>
      <c r="J281" s="388"/>
      <c r="K281" s="389"/>
      <c r="L281" s="389"/>
      <c r="M281" s="390"/>
    </row>
    <row r="282" spans="1:13" ht="14.25" customHeight="1" x14ac:dyDescent="0.3">
      <c r="A282" s="391" t="s">
        <v>1779</v>
      </c>
      <c r="B282" s="383" t="s">
        <v>1794</v>
      </c>
      <c r="C282" s="384">
        <v>336</v>
      </c>
      <c r="D282" s="384" t="s">
        <v>447</v>
      </c>
      <c r="E282" s="385" t="s">
        <v>1777</v>
      </c>
      <c r="F282" s="386"/>
      <c r="I282" s="392"/>
      <c r="J282" s="388"/>
      <c r="K282" s="389"/>
      <c r="L282" s="389"/>
      <c r="M282" s="390"/>
    </row>
    <row r="283" spans="1:13" ht="14.25" customHeight="1" x14ac:dyDescent="0.3">
      <c r="A283" s="391" t="s">
        <v>1779</v>
      </c>
      <c r="B283" s="383" t="s">
        <v>1794</v>
      </c>
      <c r="C283" s="384">
        <v>337</v>
      </c>
      <c r="D283" s="384" t="s">
        <v>918</v>
      </c>
      <c r="E283" s="385" t="s">
        <v>1796</v>
      </c>
      <c r="F283" s="386"/>
      <c r="I283" s="392"/>
      <c r="J283" s="388"/>
      <c r="K283" s="389"/>
      <c r="L283" s="389"/>
      <c r="M283" s="390"/>
    </row>
    <row r="284" spans="1:13" ht="14.25" customHeight="1" x14ac:dyDescent="0.3">
      <c r="A284" s="391" t="s">
        <v>1779</v>
      </c>
      <c r="B284" s="383" t="s">
        <v>1794</v>
      </c>
      <c r="C284" s="384">
        <v>337</v>
      </c>
      <c r="D284" s="384" t="s">
        <v>918</v>
      </c>
      <c r="E284" s="385" t="s">
        <v>1777</v>
      </c>
      <c r="F284" s="386"/>
      <c r="I284" s="392"/>
      <c r="J284" s="388"/>
      <c r="K284" s="389"/>
      <c r="L284" s="389"/>
      <c r="M284" s="390"/>
    </row>
    <row r="285" spans="1:13" ht="14.25" customHeight="1" x14ac:dyDescent="0.3">
      <c r="A285" s="391" t="s">
        <v>1779</v>
      </c>
      <c r="B285" s="383" t="s">
        <v>1794</v>
      </c>
      <c r="C285" s="384">
        <v>338</v>
      </c>
      <c r="D285" s="384" t="s">
        <v>438</v>
      </c>
      <c r="E285" s="385" t="s">
        <v>1796</v>
      </c>
      <c r="F285" s="386"/>
      <c r="I285" s="392"/>
      <c r="J285" s="388"/>
      <c r="K285" s="389"/>
      <c r="L285" s="389"/>
      <c r="M285" s="390"/>
    </row>
    <row r="286" spans="1:13" ht="14.25" customHeight="1" x14ac:dyDescent="0.3">
      <c r="A286" s="391" t="s">
        <v>1779</v>
      </c>
      <c r="B286" s="383" t="s">
        <v>1794</v>
      </c>
      <c r="C286" s="384">
        <v>338</v>
      </c>
      <c r="D286" s="384" t="s">
        <v>438</v>
      </c>
      <c r="E286" s="385" t="s">
        <v>1777</v>
      </c>
      <c r="F286" s="386"/>
      <c r="I286" s="392"/>
      <c r="J286" s="388"/>
      <c r="K286" s="389"/>
      <c r="L286" s="389"/>
      <c r="M286" s="390"/>
    </row>
    <row r="287" spans="1:13" ht="14.25" customHeight="1" x14ac:dyDescent="0.3">
      <c r="A287" s="391" t="s">
        <v>1779</v>
      </c>
      <c r="B287" s="383" t="s">
        <v>1794</v>
      </c>
      <c r="C287" s="384">
        <v>339</v>
      </c>
      <c r="D287" s="384" t="s">
        <v>759</v>
      </c>
      <c r="E287" s="385" t="s">
        <v>1777</v>
      </c>
      <c r="F287" s="386"/>
      <c r="I287" s="392"/>
      <c r="J287" s="388"/>
      <c r="K287" s="389"/>
      <c r="L287" s="389"/>
      <c r="M287" s="390"/>
    </row>
    <row r="288" spans="1:13" ht="14.25" customHeight="1" x14ac:dyDescent="0.3">
      <c r="A288" s="391" t="s">
        <v>1779</v>
      </c>
      <c r="B288" s="383" t="s">
        <v>1794</v>
      </c>
      <c r="C288" s="384">
        <v>340</v>
      </c>
      <c r="D288" s="384" t="s">
        <v>1170</v>
      </c>
      <c r="E288" s="385" t="s">
        <v>1777</v>
      </c>
      <c r="F288" s="386"/>
      <c r="I288" s="392"/>
      <c r="J288" s="388"/>
      <c r="K288" s="389"/>
      <c r="L288" s="389"/>
      <c r="M288" s="390"/>
    </row>
    <row r="289" spans="1:13" ht="14.25" customHeight="1" x14ac:dyDescent="0.3">
      <c r="A289" s="391" t="s">
        <v>1779</v>
      </c>
      <c r="B289" s="383" t="s">
        <v>1794</v>
      </c>
      <c r="C289" s="384">
        <v>341</v>
      </c>
      <c r="D289" s="384" t="s">
        <v>1172</v>
      </c>
      <c r="E289" s="385" t="s">
        <v>1777</v>
      </c>
      <c r="F289" s="386"/>
      <c r="I289" s="392"/>
      <c r="J289" s="388"/>
      <c r="K289" s="389"/>
      <c r="L289" s="389"/>
      <c r="M289" s="390"/>
    </row>
    <row r="290" spans="1:13" ht="14.25" customHeight="1" x14ac:dyDescent="0.3">
      <c r="A290" s="391" t="s">
        <v>1779</v>
      </c>
      <c r="B290" s="383" t="s">
        <v>1794</v>
      </c>
      <c r="C290" s="384">
        <v>342</v>
      </c>
      <c r="D290" s="384" t="s">
        <v>1174</v>
      </c>
      <c r="E290" s="385" t="s">
        <v>1777</v>
      </c>
      <c r="F290" s="386"/>
      <c r="I290" s="392"/>
      <c r="J290" s="388"/>
      <c r="K290" s="389"/>
      <c r="L290" s="389"/>
      <c r="M290" s="390"/>
    </row>
    <row r="291" spans="1:13" ht="14.25" customHeight="1" x14ac:dyDescent="0.3">
      <c r="A291" s="391" t="s">
        <v>1779</v>
      </c>
      <c r="B291" s="383" t="s">
        <v>1794</v>
      </c>
      <c r="C291" s="384">
        <v>343</v>
      </c>
      <c r="D291" s="384" t="s">
        <v>1176</v>
      </c>
      <c r="E291" s="385" t="s">
        <v>1777</v>
      </c>
      <c r="F291" s="386"/>
      <c r="I291" s="392"/>
      <c r="J291" s="388"/>
      <c r="K291" s="389"/>
      <c r="L291" s="389"/>
      <c r="M291" s="390"/>
    </row>
    <row r="292" spans="1:13" ht="14.25" customHeight="1" x14ac:dyDescent="0.3">
      <c r="A292" s="391" t="s">
        <v>1779</v>
      </c>
      <c r="B292" s="383" t="s">
        <v>1794</v>
      </c>
      <c r="C292" s="384">
        <v>344</v>
      </c>
      <c r="D292" s="384" t="s">
        <v>895</v>
      </c>
      <c r="E292" s="385" t="s">
        <v>1777</v>
      </c>
      <c r="F292" s="386"/>
      <c r="I292" s="392"/>
      <c r="J292" s="388"/>
      <c r="K292" s="389"/>
      <c r="L292" s="389"/>
      <c r="M292" s="390"/>
    </row>
    <row r="293" spans="1:13" ht="14.25" customHeight="1" x14ac:dyDescent="0.3">
      <c r="A293" s="391" t="s">
        <v>1779</v>
      </c>
      <c r="B293" s="383" t="s">
        <v>1794</v>
      </c>
      <c r="C293" s="384">
        <v>345</v>
      </c>
      <c r="D293" s="384" t="s">
        <v>896</v>
      </c>
      <c r="E293" s="385" t="s">
        <v>1777</v>
      </c>
      <c r="F293" s="386"/>
      <c r="I293" s="392"/>
      <c r="J293" s="388"/>
      <c r="K293" s="389"/>
      <c r="L293" s="389"/>
      <c r="M293" s="390"/>
    </row>
    <row r="294" spans="1:13" ht="14.25" customHeight="1" x14ac:dyDescent="0.3">
      <c r="A294" s="391" t="s">
        <v>1779</v>
      </c>
      <c r="B294" s="383" t="s">
        <v>1794</v>
      </c>
      <c r="C294" s="384">
        <v>346</v>
      </c>
      <c r="D294" s="384" t="s">
        <v>1178</v>
      </c>
      <c r="E294" s="385" t="s">
        <v>1777</v>
      </c>
      <c r="F294" s="386"/>
      <c r="I294" s="392"/>
      <c r="J294" s="388"/>
      <c r="K294" s="389"/>
      <c r="L294" s="389"/>
      <c r="M294" s="390"/>
    </row>
    <row r="295" spans="1:13" ht="14.25" customHeight="1" x14ac:dyDescent="0.3">
      <c r="A295" s="391" t="s">
        <v>1779</v>
      </c>
      <c r="B295" s="383" t="s">
        <v>1794</v>
      </c>
      <c r="C295" s="384">
        <v>348</v>
      </c>
      <c r="D295" s="384" t="s">
        <v>1199</v>
      </c>
      <c r="E295" s="385" t="s">
        <v>1777</v>
      </c>
      <c r="F295" s="386"/>
      <c r="I295" s="392"/>
      <c r="J295" s="388"/>
      <c r="K295" s="389"/>
      <c r="L295" s="389"/>
      <c r="M295" s="390"/>
    </row>
    <row r="296" spans="1:13" ht="14.25" customHeight="1" x14ac:dyDescent="0.3">
      <c r="A296" s="391" t="s">
        <v>1779</v>
      </c>
      <c r="B296" s="383" t="s">
        <v>1794</v>
      </c>
      <c r="C296" s="384">
        <v>349</v>
      </c>
      <c r="D296" s="384" t="s">
        <v>1200</v>
      </c>
      <c r="E296" s="385" t="s">
        <v>1777</v>
      </c>
      <c r="F296" s="386"/>
      <c r="I296" s="392"/>
      <c r="J296" s="388"/>
      <c r="K296" s="389"/>
      <c r="L296" s="389"/>
      <c r="M296" s="390"/>
    </row>
    <row r="297" spans="1:13" ht="14.25" customHeight="1" x14ac:dyDescent="0.3">
      <c r="A297" s="391" t="s">
        <v>1779</v>
      </c>
      <c r="B297" s="383" t="s">
        <v>1794</v>
      </c>
      <c r="C297" s="384">
        <v>350</v>
      </c>
      <c r="D297" s="384" t="s">
        <v>1201</v>
      </c>
      <c r="E297" s="385" t="s">
        <v>1777</v>
      </c>
      <c r="F297" s="386"/>
      <c r="I297" s="392"/>
      <c r="J297" s="388"/>
      <c r="K297" s="389"/>
      <c r="L297" s="389"/>
      <c r="M297" s="390"/>
    </row>
    <row r="298" spans="1:13" ht="14.25" customHeight="1" x14ac:dyDescent="0.3">
      <c r="A298" s="391" t="s">
        <v>1779</v>
      </c>
      <c r="B298" s="383" t="s">
        <v>1794</v>
      </c>
      <c r="C298" s="384">
        <v>351</v>
      </c>
      <c r="D298" s="384" t="s">
        <v>1202</v>
      </c>
      <c r="E298" s="385" t="s">
        <v>1777</v>
      </c>
      <c r="F298" s="386"/>
      <c r="I298" s="392"/>
      <c r="J298" s="388"/>
      <c r="K298" s="389"/>
      <c r="L298" s="389"/>
      <c r="M298" s="390"/>
    </row>
    <row r="299" spans="1:13" ht="14.25" customHeight="1" x14ac:dyDescent="0.3">
      <c r="A299" s="391" t="s">
        <v>1779</v>
      </c>
      <c r="B299" s="383" t="s">
        <v>1794</v>
      </c>
      <c r="C299" s="384">
        <v>352</v>
      </c>
      <c r="D299" s="384" t="s">
        <v>1203</v>
      </c>
      <c r="E299" s="385" t="s">
        <v>1777</v>
      </c>
      <c r="F299" s="386"/>
      <c r="I299" s="392"/>
      <c r="J299" s="388"/>
      <c r="K299" s="389"/>
      <c r="L299" s="389"/>
      <c r="M299" s="390"/>
    </row>
    <row r="300" spans="1:13" ht="14.25" customHeight="1" x14ac:dyDescent="0.3">
      <c r="A300" s="391" t="s">
        <v>1779</v>
      </c>
      <c r="B300" s="383" t="s">
        <v>1794</v>
      </c>
      <c r="C300" s="384">
        <v>353</v>
      </c>
      <c r="D300" s="384" t="s">
        <v>902</v>
      </c>
      <c r="E300" s="385" t="s">
        <v>1777</v>
      </c>
      <c r="F300" s="386"/>
      <c r="I300" s="392"/>
      <c r="J300" s="388"/>
      <c r="K300" s="389"/>
      <c r="L300" s="389"/>
      <c r="M300" s="390"/>
    </row>
    <row r="301" spans="1:13" ht="14.25" customHeight="1" x14ac:dyDescent="0.3">
      <c r="A301" s="391" t="s">
        <v>1779</v>
      </c>
      <c r="B301" s="383" t="s">
        <v>1794</v>
      </c>
      <c r="C301" s="384">
        <v>354</v>
      </c>
      <c r="D301" s="384" t="s">
        <v>901</v>
      </c>
      <c r="E301" s="385" t="s">
        <v>1777</v>
      </c>
      <c r="F301" s="386"/>
      <c r="I301" s="392"/>
      <c r="J301" s="388"/>
      <c r="K301" s="389"/>
      <c r="L301" s="389"/>
      <c r="M301" s="390"/>
    </row>
    <row r="302" spans="1:13" ht="14.25" customHeight="1" x14ac:dyDescent="0.3">
      <c r="A302" s="391" t="s">
        <v>1779</v>
      </c>
      <c r="B302" s="383" t="s">
        <v>1794</v>
      </c>
      <c r="C302" s="384">
        <v>355</v>
      </c>
      <c r="D302" s="384" t="s">
        <v>1204</v>
      </c>
      <c r="E302" s="385" t="s">
        <v>1777</v>
      </c>
      <c r="F302" s="386"/>
      <c r="I302" s="392"/>
      <c r="J302" s="388"/>
      <c r="K302" s="389"/>
      <c r="L302" s="389"/>
      <c r="M302" s="390"/>
    </row>
    <row r="303" spans="1:13" ht="14.25" customHeight="1" x14ac:dyDescent="0.3">
      <c r="A303" s="391" t="s">
        <v>1779</v>
      </c>
      <c r="B303" s="383" t="s">
        <v>1794</v>
      </c>
      <c r="C303" s="384">
        <v>357</v>
      </c>
      <c r="D303" s="384" t="s">
        <v>1205</v>
      </c>
      <c r="E303" s="385" t="s">
        <v>1777</v>
      </c>
      <c r="F303" s="386"/>
      <c r="I303" s="392"/>
      <c r="J303" s="388"/>
      <c r="K303" s="389"/>
      <c r="L303" s="389"/>
      <c r="M303" s="390"/>
    </row>
    <row r="304" spans="1:13" ht="14.25" customHeight="1" x14ac:dyDescent="0.3">
      <c r="A304" s="391" t="s">
        <v>1779</v>
      </c>
      <c r="B304" s="383" t="s">
        <v>1794</v>
      </c>
      <c r="C304" s="384">
        <v>358</v>
      </c>
      <c r="D304" s="384" t="s">
        <v>1206</v>
      </c>
      <c r="E304" s="385" t="s">
        <v>1777</v>
      </c>
      <c r="F304" s="386"/>
      <c r="I304" s="392"/>
      <c r="J304" s="388"/>
      <c r="K304" s="389"/>
      <c r="L304" s="389"/>
      <c r="M304" s="390"/>
    </row>
    <row r="305" spans="1:13" ht="14.25" customHeight="1" x14ac:dyDescent="0.3">
      <c r="A305" s="391" t="s">
        <v>1779</v>
      </c>
      <c r="B305" s="383" t="s">
        <v>1794</v>
      </c>
      <c r="C305" s="384">
        <v>359</v>
      </c>
      <c r="D305" s="384" t="s">
        <v>1207</v>
      </c>
      <c r="E305" s="385" t="s">
        <v>1777</v>
      </c>
      <c r="F305" s="386"/>
      <c r="I305" s="392"/>
      <c r="J305" s="388"/>
      <c r="K305" s="389"/>
      <c r="L305" s="389"/>
      <c r="M305" s="390"/>
    </row>
    <row r="306" spans="1:13" ht="14.25" customHeight="1" x14ac:dyDescent="0.3">
      <c r="A306" s="391" t="s">
        <v>1779</v>
      </c>
      <c r="B306" s="383" t="s">
        <v>1794</v>
      </c>
      <c r="C306" s="384">
        <v>360</v>
      </c>
      <c r="D306" s="384" t="s">
        <v>1208</v>
      </c>
      <c r="E306" s="385" t="s">
        <v>1777</v>
      </c>
      <c r="F306" s="386"/>
      <c r="I306" s="392"/>
      <c r="J306" s="388"/>
      <c r="K306" s="389"/>
      <c r="L306" s="389"/>
      <c r="M306" s="390"/>
    </row>
    <row r="307" spans="1:13" ht="14.25" customHeight="1" x14ac:dyDescent="0.3">
      <c r="A307" s="391" t="s">
        <v>1779</v>
      </c>
      <c r="B307" s="383" t="s">
        <v>1794</v>
      </c>
      <c r="C307" s="384">
        <v>361</v>
      </c>
      <c r="D307" s="384" t="s">
        <v>1209</v>
      </c>
      <c r="E307" s="385" t="s">
        <v>1777</v>
      </c>
      <c r="F307" s="386"/>
      <c r="I307" s="392"/>
      <c r="J307" s="388"/>
      <c r="K307" s="389"/>
      <c r="L307" s="389"/>
      <c r="M307" s="390"/>
    </row>
    <row r="308" spans="1:13" ht="14.25" customHeight="1" x14ac:dyDescent="0.3">
      <c r="A308" s="391" t="s">
        <v>1779</v>
      </c>
      <c r="B308" s="383" t="s">
        <v>1794</v>
      </c>
      <c r="C308" s="384">
        <v>362</v>
      </c>
      <c r="D308" s="384" t="s">
        <v>905</v>
      </c>
      <c r="E308" s="385" t="s">
        <v>1777</v>
      </c>
      <c r="F308" s="386"/>
      <c r="I308" s="392"/>
      <c r="J308" s="388"/>
      <c r="K308" s="389"/>
      <c r="L308" s="389"/>
      <c r="M308" s="390"/>
    </row>
    <row r="309" spans="1:13" ht="14.25" customHeight="1" x14ac:dyDescent="0.3">
      <c r="A309" s="391" t="s">
        <v>1779</v>
      </c>
      <c r="B309" s="383" t="s">
        <v>1794</v>
      </c>
      <c r="C309" s="384">
        <v>363</v>
      </c>
      <c r="D309" s="384" t="s">
        <v>906</v>
      </c>
      <c r="E309" s="385" t="s">
        <v>1777</v>
      </c>
      <c r="F309" s="386"/>
      <c r="I309" s="392"/>
      <c r="J309" s="388"/>
      <c r="K309" s="389"/>
      <c r="L309" s="389"/>
      <c r="M309" s="390"/>
    </row>
    <row r="310" spans="1:13" ht="14.25" customHeight="1" x14ac:dyDescent="0.3">
      <c r="A310" s="391" t="s">
        <v>1779</v>
      </c>
      <c r="B310" s="383" t="s">
        <v>1794</v>
      </c>
      <c r="C310" s="384">
        <v>364</v>
      </c>
      <c r="D310" s="384" t="s">
        <v>1210</v>
      </c>
      <c r="E310" s="385" t="s">
        <v>1777</v>
      </c>
      <c r="F310" s="386"/>
      <c r="I310" s="392"/>
      <c r="J310" s="388"/>
      <c r="K310" s="389"/>
      <c r="L310" s="389"/>
      <c r="M310" s="390"/>
    </row>
    <row r="311" spans="1:13" ht="14.25" customHeight="1" x14ac:dyDescent="0.3">
      <c r="A311" s="391" t="s">
        <v>1779</v>
      </c>
      <c r="B311" s="383" t="s">
        <v>1794</v>
      </c>
      <c r="C311" s="384">
        <v>366</v>
      </c>
      <c r="D311" s="384" t="s">
        <v>1187</v>
      </c>
      <c r="E311" s="385" t="s">
        <v>1777</v>
      </c>
      <c r="F311" s="386"/>
      <c r="I311" s="392"/>
      <c r="J311" s="388"/>
      <c r="K311" s="389"/>
      <c r="L311" s="389"/>
      <c r="M311" s="390"/>
    </row>
    <row r="312" spans="1:13" ht="14.25" customHeight="1" x14ac:dyDescent="0.3">
      <c r="A312" s="391" t="s">
        <v>1779</v>
      </c>
      <c r="B312" s="383" t="s">
        <v>1794</v>
      </c>
      <c r="C312" s="384">
        <v>367</v>
      </c>
      <c r="D312" s="384" t="s">
        <v>1188</v>
      </c>
      <c r="E312" s="385" t="s">
        <v>1777</v>
      </c>
      <c r="F312" s="386"/>
      <c r="I312" s="392"/>
      <c r="J312" s="388"/>
      <c r="K312" s="389"/>
      <c r="L312" s="389"/>
      <c r="M312" s="390"/>
    </row>
    <row r="313" spans="1:13" ht="14.25" customHeight="1" x14ac:dyDescent="0.3">
      <c r="A313" s="391" t="s">
        <v>1779</v>
      </c>
      <c r="B313" s="383" t="s">
        <v>1794</v>
      </c>
      <c r="C313" s="384">
        <v>368</v>
      </c>
      <c r="D313" s="384" t="s">
        <v>1189</v>
      </c>
      <c r="E313" s="385" t="s">
        <v>1777</v>
      </c>
      <c r="F313" s="386"/>
      <c r="I313" s="392"/>
      <c r="J313" s="388"/>
      <c r="K313" s="389"/>
      <c r="L313" s="389"/>
      <c r="M313" s="390"/>
    </row>
    <row r="314" spans="1:13" ht="14.25" customHeight="1" x14ac:dyDescent="0.3">
      <c r="A314" s="391" t="s">
        <v>1779</v>
      </c>
      <c r="B314" s="383" t="s">
        <v>1794</v>
      </c>
      <c r="C314" s="384">
        <v>369</v>
      </c>
      <c r="D314" s="384" t="s">
        <v>1190</v>
      </c>
      <c r="E314" s="385" t="s">
        <v>1777</v>
      </c>
      <c r="F314" s="386"/>
      <c r="I314" s="392"/>
      <c r="J314" s="388"/>
      <c r="K314" s="389"/>
      <c r="L314" s="389"/>
      <c r="M314" s="390"/>
    </row>
    <row r="315" spans="1:13" ht="14.25" customHeight="1" x14ac:dyDescent="0.3">
      <c r="A315" s="391" t="s">
        <v>1779</v>
      </c>
      <c r="B315" s="383" t="s">
        <v>1794</v>
      </c>
      <c r="C315" s="384">
        <v>370</v>
      </c>
      <c r="D315" s="384" t="s">
        <v>1191</v>
      </c>
      <c r="E315" s="385" t="s">
        <v>1777</v>
      </c>
      <c r="F315" s="386"/>
      <c r="I315" s="392"/>
      <c r="J315" s="388"/>
      <c r="K315" s="389"/>
      <c r="L315" s="389"/>
      <c r="M315" s="390"/>
    </row>
    <row r="316" spans="1:13" ht="14.25" customHeight="1" x14ac:dyDescent="0.3">
      <c r="A316" s="391" t="s">
        <v>1779</v>
      </c>
      <c r="B316" s="383" t="s">
        <v>1794</v>
      </c>
      <c r="C316" s="384">
        <v>371</v>
      </c>
      <c r="D316" s="384" t="s">
        <v>908</v>
      </c>
      <c r="E316" s="385" t="s">
        <v>1777</v>
      </c>
      <c r="F316" s="386"/>
      <c r="I316" s="392"/>
      <c r="J316" s="388"/>
      <c r="K316" s="389"/>
      <c r="L316" s="389"/>
      <c r="M316" s="390"/>
    </row>
    <row r="317" spans="1:13" ht="14.25" customHeight="1" x14ac:dyDescent="0.3">
      <c r="A317" s="391" t="s">
        <v>1779</v>
      </c>
      <c r="B317" s="383" t="s">
        <v>1794</v>
      </c>
      <c r="C317" s="384">
        <v>372</v>
      </c>
      <c r="D317" s="384" t="s">
        <v>910</v>
      </c>
      <c r="E317" s="385" t="s">
        <v>1777</v>
      </c>
      <c r="F317" s="386"/>
      <c r="I317" s="392"/>
      <c r="J317" s="388"/>
      <c r="K317" s="389"/>
      <c r="L317" s="389"/>
      <c r="M317" s="390"/>
    </row>
    <row r="318" spans="1:13" ht="14.25" customHeight="1" x14ac:dyDescent="0.3">
      <c r="A318" s="391" t="s">
        <v>1779</v>
      </c>
      <c r="B318" s="383" t="s">
        <v>1794</v>
      </c>
      <c r="C318" s="384">
        <v>373</v>
      </c>
      <c r="D318" s="384" t="s">
        <v>1192</v>
      </c>
      <c r="E318" s="385" t="s">
        <v>1777</v>
      </c>
      <c r="F318" s="386"/>
      <c r="I318" s="392"/>
      <c r="J318" s="388"/>
      <c r="K318" s="389"/>
      <c r="L318" s="389"/>
      <c r="M318" s="390"/>
    </row>
    <row r="319" spans="1:13" ht="14.25" customHeight="1" x14ac:dyDescent="0.3">
      <c r="A319" s="391" t="s">
        <v>1779</v>
      </c>
      <c r="B319" s="383" t="s">
        <v>1794</v>
      </c>
      <c r="C319" s="384">
        <v>375</v>
      </c>
      <c r="D319" s="384" t="s">
        <v>418</v>
      </c>
      <c r="E319" s="385" t="s">
        <v>1777</v>
      </c>
      <c r="F319" s="386"/>
      <c r="I319" s="392"/>
      <c r="J319" s="388"/>
      <c r="K319" s="389"/>
      <c r="L319" s="389"/>
      <c r="M319" s="390"/>
    </row>
    <row r="320" spans="1:13" ht="14.25" customHeight="1" x14ac:dyDescent="0.3">
      <c r="A320" s="391" t="s">
        <v>1779</v>
      </c>
      <c r="B320" s="383" t="s">
        <v>1794</v>
      </c>
      <c r="C320" s="384">
        <v>376</v>
      </c>
      <c r="D320" s="384" t="s">
        <v>419</v>
      </c>
      <c r="E320" s="385" t="s">
        <v>1777</v>
      </c>
      <c r="F320" s="386"/>
      <c r="I320" s="392"/>
      <c r="J320" s="388"/>
      <c r="K320" s="389"/>
      <c r="L320" s="389"/>
      <c r="M320" s="390"/>
    </row>
    <row r="321" spans="1:13" ht="14.25" customHeight="1" x14ac:dyDescent="0.3">
      <c r="A321" s="391" t="s">
        <v>1779</v>
      </c>
      <c r="B321" s="383" t="s">
        <v>1794</v>
      </c>
      <c r="C321" s="384">
        <v>377</v>
      </c>
      <c r="D321" s="384" t="s">
        <v>420</v>
      </c>
      <c r="E321" s="385" t="s">
        <v>1777</v>
      </c>
      <c r="F321" s="386"/>
      <c r="I321" s="392"/>
      <c r="J321" s="388"/>
      <c r="K321" s="389"/>
      <c r="L321" s="389"/>
      <c r="M321" s="390"/>
    </row>
    <row r="322" spans="1:13" ht="14.25" customHeight="1" x14ac:dyDescent="0.3">
      <c r="A322" s="391" t="s">
        <v>1779</v>
      </c>
      <c r="B322" s="383" t="s">
        <v>1794</v>
      </c>
      <c r="C322" s="384">
        <v>378</v>
      </c>
      <c r="D322" s="384" t="s">
        <v>421</v>
      </c>
      <c r="E322" s="385" t="s">
        <v>1777</v>
      </c>
      <c r="F322" s="386"/>
      <c r="I322" s="392"/>
      <c r="J322" s="388"/>
      <c r="K322" s="389"/>
      <c r="L322" s="389"/>
      <c r="M322" s="390"/>
    </row>
    <row r="323" spans="1:13" ht="14.25" customHeight="1" x14ac:dyDescent="0.3">
      <c r="A323" s="391" t="s">
        <v>1779</v>
      </c>
      <c r="B323" s="383" t="s">
        <v>1794</v>
      </c>
      <c r="C323" s="384">
        <v>379</v>
      </c>
      <c r="D323" s="384" t="s">
        <v>422</v>
      </c>
      <c r="E323" s="385" t="s">
        <v>1777</v>
      </c>
      <c r="F323" s="386"/>
      <c r="I323" s="392"/>
      <c r="J323" s="388"/>
      <c r="K323" s="389"/>
      <c r="L323" s="389"/>
      <c r="M323" s="390"/>
    </row>
    <row r="324" spans="1:13" ht="14.25" customHeight="1" x14ac:dyDescent="0.3">
      <c r="A324" s="391" t="s">
        <v>1779</v>
      </c>
      <c r="B324" s="383" t="s">
        <v>1794</v>
      </c>
      <c r="C324" s="384">
        <v>380</v>
      </c>
      <c r="D324" s="384" t="s">
        <v>912</v>
      </c>
      <c r="E324" s="385" t="s">
        <v>1777</v>
      </c>
      <c r="F324" s="386"/>
      <c r="I324" s="392"/>
      <c r="J324" s="388"/>
      <c r="K324" s="389"/>
      <c r="L324" s="389"/>
      <c r="M324" s="390"/>
    </row>
    <row r="325" spans="1:13" ht="14.25" customHeight="1" x14ac:dyDescent="0.3">
      <c r="A325" s="391" t="s">
        <v>1779</v>
      </c>
      <c r="B325" s="383" t="s">
        <v>1794</v>
      </c>
      <c r="C325" s="384">
        <v>381</v>
      </c>
      <c r="D325" s="384" t="s">
        <v>914</v>
      </c>
      <c r="E325" s="385" t="s">
        <v>1777</v>
      </c>
      <c r="F325" s="386"/>
      <c r="I325" s="392"/>
      <c r="J325" s="388"/>
      <c r="K325" s="389"/>
      <c r="L325" s="389"/>
      <c r="M325" s="390"/>
    </row>
    <row r="326" spans="1:13" ht="14.25" customHeight="1" x14ac:dyDescent="0.3">
      <c r="A326" s="391" t="s">
        <v>1779</v>
      </c>
      <c r="B326" s="383" t="s">
        <v>1794</v>
      </c>
      <c r="C326" s="384">
        <v>382</v>
      </c>
      <c r="D326" s="384" t="s">
        <v>423</v>
      </c>
      <c r="E326" s="385" t="s">
        <v>1777</v>
      </c>
      <c r="F326" s="386"/>
      <c r="I326" s="392"/>
      <c r="J326" s="388"/>
      <c r="K326" s="389"/>
      <c r="L326" s="389"/>
      <c r="M326" s="390"/>
    </row>
    <row r="327" spans="1:13" ht="14.25" customHeight="1" x14ac:dyDescent="0.3">
      <c r="A327" s="391" t="s">
        <v>1779</v>
      </c>
      <c r="B327" s="383" t="s">
        <v>1794</v>
      </c>
      <c r="C327" s="384">
        <v>384</v>
      </c>
      <c r="D327" s="384" t="s">
        <v>873</v>
      </c>
      <c r="E327" s="385" t="s">
        <v>1796</v>
      </c>
      <c r="F327" s="386"/>
      <c r="I327" s="392"/>
      <c r="J327" s="388"/>
      <c r="K327" s="389"/>
      <c r="L327" s="389"/>
      <c r="M327" s="390"/>
    </row>
    <row r="328" spans="1:13" ht="14.25" customHeight="1" x14ac:dyDescent="0.3">
      <c r="A328" s="391" t="s">
        <v>1779</v>
      </c>
      <c r="B328" s="383" t="s">
        <v>1794</v>
      </c>
      <c r="C328" s="384">
        <v>384</v>
      </c>
      <c r="D328" s="384" t="s">
        <v>873</v>
      </c>
      <c r="E328" s="385" t="s">
        <v>1777</v>
      </c>
      <c r="F328" s="386"/>
      <c r="I328" s="392"/>
      <c r="J328" s="388"/>
      <c r="K328" s="389"/>
      <c r="L328" s="389"/>
      <c r="M328" s="390"/>
    </row>
    <row r="329" spans="1:13" ht="14.25" customHeight="1" x14ac:dyDescent="0.3">
      <c r="A329" s="391" t="s">
        <v>1779</v>
      </c>
      <c r="B329" s="383" t="s">
        <v>1794</v>
      </c>
      <c r="C329" s="384">
        <v>385</v>
      </c>
      <c r="D329" s="384" t="s">
        <v>850</v>
      </c>
      <c r="E329" s="385" t="s">
        <v>1797</v>
      </c>
      <c r="F329" s="386"/>
      <c r="I329" s="392"/>
      <c r="J329" s="388"/>
      <c r="K329" s="389"/>
      <c r="L329" s="389"/>
      <c r="M329" s="390"/>
    </row>
    <row r="330" spans="1:13" ht="14.25" customHeight="1" x14ac:dyDescent="0.3">
      <c r="A330" s="391" t="s">
        <v>1779</v>
      </c>
      <c r="B330" s="383" t="s">
        <v>1794</v>
      </c>
      <c r="C330" s="384">
        <v>385</v>
      </c>
      <c r="D330" s="384" t="s">
        <v>850</v>
      </c>
      <c r="E330" s="385" t="s">
        <v>1777</v>
      </c>
      <c r="F330" s="386"/>
      <c r="I330" s="392"/>
      <c r="J330" s="388"/>
      <c r="K330" s="389"/>
      <c r="L330" s="389"/>
      <c r="M330" s="390"/>
    </row>
    <row r="331" spans="1:13" ht="14.25" customHeight="1" x14ac:dyDescent="0.3">
      <c r="A331" s="391" t="s">
        <v>1779</v>
      </c>
      <c r="B331" s="383" t="s">
        <v>1794</v>
      </c>
      <c r="C331" s="384">
        <v>386</v>
      </c>
      <c r="D331" s="384" t="s">
        <v>852</v>
      </c>
      <c r="E331" s="385" t="s">
        <v>1777</v>
      </c>
      <c r="F331" s="386"/>
      <c r="I331" s="392"/>
      <c r="J331" s="388"/>
      <c r="K331" s="389"/>
      <c r="L331" s="389"/>
      <c r="M331" s="390"/>
    </row>
    <row r="332" spans="1:13" ht="14.25" customHeight="1" x14ac:dyDescent="0.3">
      <c r="A332" s="391" t="s">
        <v>1779</v>
      </c>
      <c r="B332" s="383" t="s">
        <v>1781</v>
      </c>
      <c r="C332" s="384">
        <v>388</v>
      </c>
      <c r="D332" s="384" t="s">
        <v>1790</v>
      </c>
      <c r="E332" s="385" t="s">
        <v>1810</v>
      </c>
      <c r="F332" s="386"/>
      <c r="I332" s="392"/>
      <c r="J332" s="388"/>
      <c r="K332" s="389"/>
      <c r="L332" s="389"/>
      <c r="M332" s="390"/>
    </row>
    <row r="333" spans="1:13" ht="14.25" customHeight="1" x14ac:dyDescent="0.3">
      <c r="A333" s="391" t="s">
        <v>1779</v>
      </c>
      <c r="B333" s="383" t="s">
        <v>1781</v>
      </c>
      <c r="C333" s="384">
        <v>389</v>
      </c>
      <c r="D333" s="384" t="s">
        <v>1791</v>
      </c>
      <c r="E333" s="385" t="s">
        <v>1810</v>
      </c>
      <c r="F333" s="386"/>
      <c r="I333" s="392"/>
      <c r="J333" s="388"/>
      <c r="K333" s="389"/>
      <c r="L333" s="389"/>
      <c r="M333" s="390"/>
    </row>
    <row r="334" spans="1:13" ht="14.25" customHeight="1" x14ac:dyDescent="0.3">
      <c r="A334" s="391" t="s">
        <v>1779</v>
      </c>
      <c r="B334" s="383" t="s">
        <v>1781</v>
      </c>
      <c r="C334" s="384">
        <v>390</v>
      </c>
      <c r="D334" s="384" t="s">
        <v>1792</v>
      </c>
      <c r="E334" s="385" t="s">
        <v>1810</v>
      </c>
      <c r="F334" s="386"/>
      <c r="I334" s="392"/>
      <c r="J334" s="388"/>
      <c r="K334" s="389"/>
      <c r="L334" s="389"/>
      <c r="M334" s="390"/>
    </row>
    <row r="335" spans="1:13" ht="14.25" customHeight="1" x14ac:dyDescent="0.3">
      <c r="A335" s="391" t="s">
        <v>1779</v>
      </c>
      <c r="B335" s="383" t="s">
        <v>1794</v>
      </c>
      <c r="C335" s="384">
        <v>393</v>
      </c>
      <c r="D335" s="384" t="s">
        <v>496</v>
      </c>
      <c r="E335" s="385" t="s">
        <v>1796</v>
      </c>
      <c r="F335" s="386"/>
      <c r="I335" s="392"/>
      <c r="J335" s="388"/>
      <c r="K335" s="389"/>
      <c r="L335" s="389"/>
      <c r="M335" s="390"/>
    </row>
    <row r="336" spans="1:13" ht="14.25" customHeight="1" x14ac:dyDescent="0.3">
      <c r="A336" s="391" t="s">
        <v>1779</v>
      </c>
      <c r="B336" s="383" t="s">
        <v>1794</v>
      </c>
      <c r="C336" s="384">
        <v>394</v>
      </c>
      <c r="D336" s="384" t="s">
        <v>922</v>
      </c>
      <c r="E336" s="385" t="s">
        <v>1777</v>
      </c>
      <c r="F336" s="386"/>
      <c r="I336" s="392"/>
      <c r="J336" s="388"/>
      <c r="K336" s="389"/>
      <c r="L336" s="389"/>
      <c r="M336" s="390"/>
    </row>
    <row r="337" spans="1:13" ht="14.25" customHeight="1" x14ac:dyDescent="0.3">
      <c r="A337" s="391" t="s">
        <v>1779</v>
      </c>
      <c r="B337" s="383" t="s">
        <v>1794</v>
      </c>
      <c r="C337" s="384">
        <v>395</v>
      </c>
      <c r="D337" s="384" t="s">
        <v>924</v>
      </c>
      <c r="E337" s="385" t="s">
        <v>1777</v>
      </c>
      <c r="F337" s="386"/>
      <c r="I337" s="392"/>
      <c r="J337" s="388"/>
      <c r="K337" s="389"/>
      <c r="L337" s="389"/>
      <c r="M337" s="390"/>
    </row>
    <row r="338" spans="1:13" ht="14.25" customHeight="1" x14ac:dyDescent="0.3">
      <c r="A338" s="391" t="s">
        <v>1779</v>
      </c>
      <c r="B338" s="383" t="s">
        <v>1794</v>
      </c>
      <c r="C338" s="384">
        <v>396</v>
      </c>
      <c r="D338" s="384" t="s">
        <v>927</v>
      </c>
      <c r="E338" s="385" t="s">
        <v>1777</v>
      </c>
      <c r="F338" s="386"/>
      <c r="I338" s="392"/>
      <c r="J338" s="388"/>
      <c r="K338" s="389"/>
      <c r="L338" s="389"/>
      <c r="M338" s="390"/>
    </row>
    <row r="339" spans="1:13" ht="14.25" customHeight="1" x14ac:dyDescent="0.3">
      <c r="A339" s="391" t="s">
        <v>1779</v>
      </c>
      <c r="B339" s="383" t="s">
        <v>1802</v>
      </c>
      <c r="C339" s="384">
        <v>397</v>
      </c>
      <c r="D339" s="384" t="s">
        <v>98</v>
      </c>
      <c r="E339" s="385" t="s">
        <v>1786</v>
      </c>
      <c r="F339" s="386"/>
      <c r="I339" s="392"/>
      <c r="J339" s="388"/>
      <c r="K339" s="389"/>
      <c r="L339" s="389"/>
      <c r="M339" s="390"/>
    </row>
    <row r="340" spans="1:13" ht="14.25" customHeight="1" x14ac:dyDescent="0.3">
      <c r="A340" s="391" t="s">
        <v>1779</v>
      </c>
      <c r="B340" s="383" t="s">
        <v>1794</v>
      </c>
      <c r="C340" s="384">
        <v>398</v>
      </c>
      <c r="D340" s="384" t="s">
        <v>699</v>
      </c>
      <c r="E340" s="385" t="s">
        <v>1786</v>
      </c>
      <c r="F340" s="386"/>
      <c r="I340" s="392"/>
      <c r="J340" s="388"/>
      <c r="K340" s="389"/>
      <c r="L340" s="389"/>
      <c r="M340" s="390"/>
    </row>
    <row r="341" spans="1:13" ht="14.25" customHeight="1" x14ac:dyDescent="0.3">
      <c r="A341" s="391" t="s">
        <v>1779</v>
      </c>
      <c r="B341" s="383" t="s">
        <v>1794</v>
      </c>
      <c r="C341" s="384">
        <v>398</v>
      </c>
      <c r="D341" s="384" t="s">
        <v>699</v>
      </c>
      <c r="E341" s="385" t="s">
        <v>1797</v>
      </c>
      <c r="F341" s="386"/>
      <c r="I341" s="392"/>
      <c r="J341" s="388"/>
      <c r="K341" s="389"/>
      <c r="L341" s="389"/>
      <c r="M341" s="390"/>
    </row>
    <row r="342" spans="1:13" ht="14.25" customHeight="1" x14ac:dyDescent="0.3">
      <c r="A342" s="391" t="s">
        <v>1779</v>
      </c>
      <c r="B342" s="383" t="s">
        <v>1794</v>
      </c>
      <c r="C342" s="384">
        <v>399</v>
      </c>
      <c r="D342" s="384" t="s">
        <v>735</v>
      </c>
      <c r="E342" s="385" t="s">
        <v>1786</v>
      </c>
      <c r="F342" s="386"/>
      <c r="I342" s="392"/>
      <c r="J342" s="388"/>
      <c r="K342" s="389"/>
      <c r="L342" s="389"/>
      <c r="M342" s="390"/>
    </row>
    <row r="343" spans="1:13" ht="14.25" customHeight="1" x14ac:dyDescent="0.3">
      <c r="A343" s="391" t="s">
        <v>1779</v>
      </c>
      <c r="B343" s="383" t="s">
        <v>1794</v>
      </c>
      <c r="C343" s="384">
        <v>400</v>
      </c>
      <c r="D343" s="384" t="s">
        <v>736</v>
      </c>
      <c r="E343" s="385" t="s">
        <v>1786</v>
      </c>
      <c r="F343" s="386"/>
      <c r="I343" s="392"/>
      <c r="J343" s="388"/>
      <c r="K343" s="389"/>
      <c r="L343" s="389"/>
      <c r="M343" s="390"/>
    </row>
    <row r="344" spans="1:13" ht="14.25" customHeight="1" x14ac:dyDescent="0.3">
      <c r="A344" s="391" t="s">
        <v>1779</v>
      </c>
      <c r="B344" s="383" t="s">
        <v>1794</v>
      </c>
      <c r="C344" s="384">
        <v>401</v>
      </c>
      <c r="D344" s="384" t="s">
        <v>737</v>
      </c>
      <c r="E344" s="385" t="s">
        <v>1786</v>
      </c>
      <c r="F344" s="386"/>
      <c r="I344" s="392"/>
      <c r="J344" s="388"/>
      <c r="K344" s="389"/>
      <c r="L344" s="389"/>
      <c r="M344" s="390"/>
    </row>
    <row r="345" spans="1:13" ht="14.25" customHeight="1" x14ac:dyDescent="0.3">
      <c r="A345" s="391" t="s">
        <v>1779</v>
      </c>
      <c r="B345" s="383" t="s">
        <v>1794</v>
      </c>
      <c r="C345" s="384">
        <v>402</v>
      </c>
      <c r="D345" s="384" t="s">
        <v>738</v>
      </c>
      <c r="E345" s="385" t="s">
        <v>1786</v>
      </c>
      <c r="F345" s="386"/>
      <c r="I345" s="392"/>
      <c r="J345" s="388"/>
      <c r="K345" s="389"/>
      <c r="L345" s="389"/>
      <c r="M345" s="390"/>
    </row>
    <row r="346" spans="1:13" ht="14.25" customHeight="1" x14ac:dyDescent="0.3">
      <c r="A346" s="391" t="s">
        <v>1779</v>
      </c>
      <c r="B346" s="383" t="s">
        <v>1781</v>
      </c>
      <c r="C346" s="384">
        <v>403</v>
      </c>
      <c r="D346" s="384" t="s">
        <v>1093</v>
      </c>
      <c r="E346" s="385" t="s">
        <v>1777</v>
      </c>
      <c r="F346" s="386"/>
      <c r="I346" s="392"/>
      <c r="J346" s="388"/>
      <c r="K346" s="389"/>
      <c r="L346" s="389"/>
      <c r="M346" s="390"/>
    </row>
    <row r="347" spans="1:13" ht="14.25" customHeight="1" x14ac:dyDescent="0.3">
      <c r="A347" s="391" t="s">
        <v>1779</v>
      </c>
      <c r="B347" s="383" t="s">
        <v>1794</v>
      </c>
      <c r="C347" s="384">
        <v>404</v>
      </c>
      <c r="D347" s="384" t="s">
        <v>411</v>
      </c>
      <c r="E347" s="385" t="s">
        <v>1777</v>
      </c>
      <c r="F347" s="386"/>
      <c r="I347" s="392"/>
      <c r="J347" s="388"/>
      <c r="K347" s="389"/>
      <c r="L347" s="389"/>
      <c r="M347" s="390"/>
    </row>
    <row r="348" spans="1:13" ht="14.25" customHeight="1" x14ac:dyDescent="0.3">
      <c r="A348" s="391" t="s">
        <v>1779</v>
      </c>
      <c r="B348" s="383" t="s">
        <v>1794</v>
      </c>
      <c r="C348" s="384">
        <v>405</v>
      </c>
      <c r="D348" s="384" t="s">
        <v>415</v>
      </c>
      <c r="E348" s="385" t="s">
        <v>1777</v>
      </c>
      <c r="F348" s="386"/>
      <c r="I348" s="392"/>
      <c r="J348" s="388"/>
      <c r="K348" s="389"/>
      <c r="L348" s="389"/>
      <c r="M348" s="390"/>
    </row>
    <row r="349" spans="1:13" ht="14.25" customHeight="1" x14ac:dyDescent="0.3">
      <c r="A349" s="391" t="s">
        <v>1779</v>
      </c>
      <c r="B349" s="383" t="s">
        <v>1794</v>
      </c>
      <c r="C349" s="384">
        <v>406</v>
      </c>
      <c r="D349" s="384" t="s">
        <v>973</v>
      </c>
      <c r="E349" s="385" t="s">
        <v>1777</v>
      </c>
      <c r="F349" s="386"/>
      <c r="I349" s="392"/>
      <c r="J349" s="388"/>
      <c r="K349" s="389"/>
      <c r="L349" s="389"/>
      <c r="M349" s="390"/>
    </row>
    <row r="350" spans="1:13" ht="14.25" customHeight="1" x14ac:dyDescent="0.3">
      <c r="A350" s="391" t="s">
        <v>1779</v>
      </c>
      <c r="B350" s="383" t="s">
        <v>1794</v>
      </c>
      <c r="C350" s="384">
        <v>407</v>
      </c>
      <c r="D350" s="384" t="s">
        <v>1809</v>
      </c>
      <c r="E350" s="385" t="s">
        <v>1810</v>
      </c>
      <c r="F350" s="386"/>
      <c r="I350" s="392"/>
      <c r="J350" s="388"/>
      <c r="K350" s="389"/>
      <c r="L350" s="389"/>
      <c r="M350" s="390"/>
    </row>
    <row r="351" spans="1:13" ht="14.25" customHeight="1" x14ac:dyDescent="0.3">
      <c r="A351" s="391" t="s">
        <v>1779</v>
      </c>
      <c r="B351" s="383" t="s">
        <v>1794</v>
      </c>
      <c r="C351" s="384">
        <v>408</v>
      </c>
      <c r="D351" s="384" t="s">
        <v>1741</v>
      </c>
      <c r="E351" s="385" t="s">
        <v>1784</v>
      </c>
      <c r="F351" s="386"/>
      <c r="I351" s="392"/>
      <c r="J351" s="388"/>
      <c r="K351" s="389"/>
      <c r="L351" s="389"/>
      <c r="M351" s="390"/>
    </row>
    <row r="352" spans="1:13" ht="14.25" customHeight="1" x14ac:dyDescent="0.3">
      <c r="A352" s="391" t="s">
        <v>1779</v>
      </c>
      <c r="B352" s="383" t="s">
        <v>1794</v>
      </c>
      <c r="C352" s="384">
        <v>408</v>
      </c>
      <c r="D352" s="384" t="s">
        <v>1741</v>
      </c>
      <c r="E352" s="385" t="s">
        <v>1783</v>
      </c>
      <c r="F352" s="386"/>
      <c r="I352" s="392"/>
      <c r="J352" s="388"/>
      <c r="K352" s="389"/>
      <c r="L352" s="389"/>
      <c r="M352" s="390"/>
    </row>
    <row r="353" spans="1:13" ht="14.25" customHeight="1" x14ac:dyDescent="0.3">
      <c r="A353" s="391" t="s">
        <v>1779</v>
      </c>
      <c r="B353" s="383" t="s">
        <v>1794</v>
      </c>
      <c r="C353" s="384">
        <v>408</v>
      </c>
      <c r="D353" s="384" t="s">
        <v>1741</v>
      </c>
      <c r="E353" s="385" t="s">
        <v>1782</v>
      </c>
      <c r="F353" s="386"/>
      <c r="I353" s="392"/>
      <c r="J353" s="388"/>
      <c r="K353" s="389"/>
      <c r="L353" s="389"/>
      <c r="M353" s="390"/>
    </row>
    <row r="354" spans="1:13" ht="14.25" customHeight="1" x14ac:dyDescent="0.3">
      <c r="A354" s="391" t="s">
        <v>1779</v>
      </c>
      <c r="B354" s="383" t="s">
        <v>1794</v>
      </c>
      <c r="C354" s="384">
        <v>408</v>
      </c>
      <c r="D354" s="384" t="s">
        <v>1741</v>
      </c>
      <c r="E354" s="385" t="s">
        <v>1796</v>
      </c>
      <c r="F354" s="386"/>
      <c r="I354" s="392"/>
      <c r="J354" s="388"/>
      <c r="K354" s="389"/>
      <c r="L354" s="389"/>
      <c r="M354" s="390"/>
    </row>
    <row r="355" spans="1:13" ht="14.25" customHeight="1" x14ac:dyDescent="0.3">
      <c r="A355" s="391" t="s">
        <v>1779</v>
      </c>
      <c r="B355" s="383" t="s">
        <v>1794</v>
      </c>
      <c r="C355" s="384">
        <v>409</v>
      </c>
      <c r="D355" s="384" t="s">
        <v>1745</v>
      </c>
      <c r="E355" s="385" t="s">
        <v>1796</v>
      </c>
      <c r="F355" s="386"/>
      <c r="I355" s="392"/>
      <c r="J355" s="388"/>
      <c r="K355" s="389"/>
      <c r="L355" s="389"/>
      <c r="M355" s="390"/>
    </row>
    <row r="356" spans="1:13" ht="14.25" customHeight="1" x14ac:dyDescent="0.3">
      <c r="A356" s="391" t="s">
        <v>1779</v>
      </c>
      <c r="B356" s="383" t="s">
        <v>1794</v>
      </c>
      <c r="C356" s="384">
        <v>409</v>
      </c>
      <c r="D356" s="384" t="s">
        <v>1745</v>
      </c>
      <c r="E356" s="385" t="s">
        <v>1784</v>
      </c>
      <c r="F356" s="386"/>
      <c r="I356" s="392"/>
      <c r="J356" s="388"/>
      <c r="K356" s="389"/>
      <c r="L356" s="389"/>
      <c r="M356" s="390"/>
    </row>
    <row r="357" spans="1:13" ht="14.25" customHeight="1" x14ac:dyDescent="0.3">
      <c r="A357" s="391" t="s">
        <v>1779</v>
      </c>
      <c r="B357" s="383" t="s">
        <v>1794</v>
      </c>
      <c r="C357" s="384">
        <v>409</v>
      </c>
      <c r="D357" s="384" t="s">
        <v>1745</v>
      </c>
      <c r="E357" s="385" t="s">
        <v>1783</v>
      </c>
      <c r="F357" s="386"/>
      <c r="I357" s="392"/>
      <c r="J357" s="388"/>
      <c r="K357" s="389"/>
      <c r="L357" s="389"/>
      <c r="M357" s="390"/>
    </row>
    <row r="358" spans="1:13" ht="14.25" customHeight="1" x14ac:dyDescent="0.3">
      <c r="A358" s="391" t="s">
        <v>1779</v>
      </c>
      <c r="B358" s="383" t="s">
        <v>1794</v>
      </c>
      <c r="C358" s="384">
        <v>409</v>
      </c>
      <c r="D358" s="384" t="s">
        <v>1745</v>
      </c>
      <c r="E358" s="385" t="s">
        <v>1782</v>
      </c>
      <c r="F358" s="386"/>
      <c r="I358" s="392"/>
      <c r="J358" s="388"/>
      <c r="K358" s="389"/>
      <c r="L358" s="389"/>
      <c r="M358" s="390"/>
    </row>
    <row r="359" spans="1:13" ht="14.25" customHeight="1" x14ac:dyDescent="0.3">
      <c r="A359" s="391" t="s">
        <v>1779</v>
      </c>
      <c r="B359" s="383" t="s">
        <v>1794</v>
      </c>
      <c r="C359" s="384">
        <v>409</v>
      </c>
      <c r="D359" s="384" t="s">
        <v>1745</v>
      </c>
      <c r="E359" s="385" t="s">
        <v>1797</v>
      </c>
      <c r="F359" s="386"/>
      <c r="I359" s="392"/>
      <c r="J359" s="388"/>
      <c r="K359" s="389"/>
      <c r="L359" s="389"/>
      <c r="M359" s="390"/>
    </row>
    <row r="360" spans="1:13" ht="14.25" customHeight="1" x14ac:dyDescent="0.3">
      <c r="A360" s="391" t="s">
        <v>1779</v>
      </c>
      <c r="B360" s="383" t="s">
        <v>1794</v>
      </c>
      <c r="C360" s="384">
        <v>410</v>
      </c>
      <c r="D360" s="384" t="s">
        <v>450</v>
      </c>
      <c r="E360" s="385" t="s">
        <v>1796</v>
      </c>
      <c r="F360" s="386"/>
      <c r="I360" s="392"/>
      <c r="J360" s="388"/>
      <c r="K360" s="389"/>
      <c r="L360" s="389"/>
      <c r="M360" s="390"/>
    </row>
    <row r="361" spans="1:13" ht="14.25" customHeight="1" x14ac:dyDescent="0.3">
      <c r="A361" s="391" t="s">
        <v>1779</v>
      </c>
      <c r="B361" s="383" t="s">
        <v>1794</v>
      </c>
      <c r="C361" s="384">
        <v>410</v>
      </c>
      <c r="D361" s="384" t="s">
        <v>450</v>
      </c>
      <c r="E361" s="385" t="s">
        <v>1777</v>
      </c>
      <c r="F361" s="386"/>
      <c r="I361" s="392"/>
      <c r="J361" s="388"/>
      <c r="K361" s="389"/>
      <c r="L361" s="389"/>
      <c r="M361" s="390"/>
    </row>
    <row r="362" spans="1:13" ht="14.25" customHeight="1" x14ac:dyDescent="0.3">
      <c r="A362" s="391" t="s">
        <v>1779</v>
      </c>
      <c r="B362" s="383" t="s">
        <v>1794</v>
      </c>
      <c r="C362" s="384">
        <v>411</v>
      </c>
      <c r="D362" s="384" t="s">
        <v>454</v>
      </c>
      <c r="E362" s="385" t="s">
        <v>1777</v>
      </c>
      <c r="F362" s="386"/>
      <c r="I362" s="392"/>
      <c r="J362" s="388"/>
      <c r="K362" s="389"/>
      <c r="L362" s="389"/>
      <c r="M362" s="390"/>
    </row>
    <row r="363" spans="1:13" ht="14.25" customHeight="1" x14ac:dyDescent="0.3">
      <c r="A363" s="391" t="s">
        <v>1779</v>
      </c>
      <c r="B363" s="383" t="s">
        <v>1794</v>
      </c>
      <c r="C363" s="384">
        <v>412</v>
      </c>
      <c r="D363" s="384" t="s">
        <v>455</v>
      </c>
      <c r="E363" s="385" t="s">
        <v>1777</v>
      </c>
      <c r="F363" s="386"/>
      <c r="I363" s="392"/>
      <c r="J363" s="388"/>
      <c r="K363" s="389"/>
      <c r="L363" s="389"/>
      <c r="M363" s="390"/>
    </row>
    <row r="364" spans="1:13" ht="14.25" customHeight="1" x14ac:dyDescent="0.3">
      <c r="A364" s="391" t="s">
        <v>1779</v>
      </c>
      <c r="B364" s="383" t="s">
        <v>1794</v>
      </c>
      <c r="C364" s="384">
        <v>413</v>
      </c>
      <c r="D364" s="384" t="s">
        <v>1250</v>
      </c>
      <c r="E364" s="385" t="s">
        <v>1777</v>
      </c>
      <c r="F364" s="386"/>
      <c r="I364" s="392"/>
      <c r="J364" s="388"/>
      <c r="K364" s="389"/>
      <c r="L364" s="389"/>
      <c r="M364" s="390"/>
    </row>
    <row r="365" spans="1:13" ht="14.25" customHeight="1" x14ac:dyDescent="0.3">
      <c r="A365" s="391" t="s">
        <v>1779</v>
      </c>
      <c r="B365" s="383" t="s">
        <v>1794</v>
      </c>
      <c r="C365" s="384">
        <v>414</v>
      </c>
      <c r="D365" s="384" t="s">
        <v>1253</v>
      </c>
      <c r="E365" s="385" t="s">
        <v>1777</v>
      </c>
      <c r="F365" s="386"/>
      <c r="I365" s="392"/>
      <c r="J365" s="388"/>
      <c r="K365" s="389"/>
      <c r="L365" s="389"/>
      <c r="M365" s="390"/>
    </row>
    <row r="366" spans="1:13" ht="14.25" customHeight="1" x14ac:dyDescent="0.3">
      <c r="A366" s="391" t="s">
        <v>1779</v>
      </c>
      <c r="B366" s="383" t="s">
        <v>1794</v>
      </c>
      <c r="C366" s="384">
        <v>415</v>
      </c>
      <c r="D366" s="384" t="s">
        <v>1258</v>
      </c>
      <c r="E366" s="385" t="s">
        <v>1777</v>
      </c>
      <c r="F366" s="386"/>
      <c r="I366" s="392"/>
      <c r="J366" s="388"/>
      <c r="K366" s="389"/>
      <c r="L366" s="389"/>
      <c r="M366" s="390"/>
    </row>
    <row r="367" spans="1:13" ht="14.25" customHeight="1" x14ac:dyDescent="0.3">
      <c r="A367" s="391" t="s">
        <v>1779</v>
      </c>
      <c r="B367" s="383" t="s">
        <v>1794</v>
      </c>
      <c r="C367" s="384">
        <v>416</v>
      </c>
      <c r="D367" s="384" t="s">
        <v>1261</v>
      </c>
      <c r="E367" s="385" t="s">
        <v>1777</v>
      </c>
      <c r="F367" s="386"/>
      <c r="I367" s="392"/>
      <c r="J367" s="388"/>
      <c r="K367" s="389"/>
      <c r="L367" s="389"/>
      <c r="M367" s="390"/>
    </row>
    <row r="368" spans="1:13" ht="14.25" customHeight="1" x14ac:dyDescent="0.3">
      <c r="A368" s="391" t="s">
        <v>1779</v>
      </c>
      <c r="B368" s="383" t="s">
        <v>1794</v>
      </c>
      <c r="C368" s="384">
        <v>417</v>
      </c>
      <c r="D368" s="384" t="s">
        <v>1264</v>
      </c>
      <c r="E368" s="385" t="s">
        <v>1777</v>
      </c>
      <c r="F368" s="386"/>
      <c r="I368" s="392"/>
      <c r="J368" s="388"/>
      <c r="K368" s="389"/>
      <c r="L368" s="389"/>
      <c r="M368" s="390"/>
    </row>
    <row r="369" spans="1:13" ht="14.25" customHeight="1" x14ac:dyDescent="0.3">
      <c r="A369" s="391" t="s">
        <v>1779</v>
      </c>
      <c r="B369" s="383" t="s">
        <v>1794</v>
      </c>
      <c r="C369" s="384">
        <v>418</v>
      </c>
      <c r="D369" s="384" t="s">
        <v>1273</v>
      </c>
      <c r="E369" s="385" t="s">
        <v>1777</v>
      </c>
      <c r="F369" s="386"/>
      <c r="I369" s="392"/>
      <c r="J369" s="388"/>
      <c r="K369" s="389"/>
      <c r="L369" s="389"/>
      <c r="M369" s="390"/>
    </row>
    <row r="370" spans="1:13" ht="14.25" customHeight="1" x14ac:dyDescent="0.3">
      <c r="A370" s="391" t="s">
        <v>1779</v>
      </c>
      <c r="B370" s="383" t="s">
        <v>1794</v>
      </c>
      <c r="C370" s="384">
        <v>419</v>
      </c>
      <c r="D370" s="384" t="s">
        <v>1274</v>
      </c>
      <c r="E370" s="385" t="s">
        <v>1810</v>
      </c>
      <c r="F370" s="386"/>
      <c r="I370" s="392"/>
      <c r="J370" s="388"/>
      <c r="K370" s="389"/>
      <c r="L370" s="389"/>
      <c r="M370" s="390"/>
    </row>
    <row r="371" spans="1:13" ht="14.25" customHeight="1" x14ac:dyDescent="0.3">
      <c r="A371" s="391" t="s">
        <v>1779</v>
      </c>
      <c r="B371" s="383" t="s">
        <v>1794</v>
      </c>
      <c r="C371" s="384">
        <v>420</v>
      </c>
      <c r="D371" s="384" t="s">
        <v>1294</v>
      </c>
      <c r="E371" s="385" t="s">
        <v>1777</v>
      </c>
      <c r="F371" s="386"/>
      <c r="I371" s="392"/>
      <c r="J371" s="388"/>
      <c r="K371" s="389"/>
      <c r="L371" s="389"/>
      <c r="M371" s="390"/>
    </row>
    <row r="372" spans="1:13" ht="14.25" customHeight="1" x14ac:dyDescent="0.3">
      <c r="A372" s="391" t="s">
        <v>1779</v>
      </c>
      <c r="B372" s="383" t="s">
        <v>1794</v>
      </c>
      <c r="C372" s="384">
        <v>421</v>
      </c>
      <c r="D372" s="384" t="s">
        <v>1303</v>
      </c>
      <c r="E372" s="385" t="s">
        <v>1777</v>
      </c>
      <c r="F372" s="386"/>
      <c r="I372" s="392"/>
      <c r="J372" s="388"/>
      <c r="K372" s="389"/>
      <c r="L372" s="389"/>
      <c r="M372" s="390"/>
    </row>
    <row r="373" spans="1:13" ht="14.25" customHeight="1" x14ac:dyDescent="0.3">
      <c r="A373" s="391" t="s">
        <v>1779</v>
      </c>
      <c r="B373" s="383" t="s">
        <v>1794</v>
      </c>
      <c r="C373" s="384">
        <v>423</v>
      </c>
      <c r="D373" s="384" t="s">
        <v>1312</v>
      </c>
      <c r="E373" s="385" t="s">
        <v>1796</v>
      </c>
      <c r="F373" s="386"/>
      <c r="I373" s="392"/>
      <c r="J373" s="388"/>
      <c r="K373" s="389"/>
      <c r="L373" s="389"/>
      <c r="M373" s="390"/>
    </row>
    <row r="374" spans="1:13" ht="14.25" customHeight="1" x14ac:dyDescent="0.3">
      <c r="A374" s="391" t="s">
        <v>1779</v>
      </c>
      <c r="B374" s="383" t="s">
        <v>1794</v>
      </c>
      <c r="C374" s="384">
        <v>423</v>
      </c>
      <c r="D374" s="384" t="s">
        <v>1312</v>
      </c>
      <c r="E374" s="385" t="s">
        <v>1777</v>
      </c>
      <c r="F374" s="386"/>
      <c r="I374" s="392"/>
      <c r="J374" s="388"/>
      <c r="K374" s="389"/>
      <c r="L374" s="389"/>
      <c r="M374" s="390"/>
    </row>
    <row r="375" spans="1:13" ht="14.25" customHeight="1" x14ac:dyDescent="0.3">
      <c r="A375" s="391" t="s">
        <v>1779</v>
      </c>
      <c r="B375" s="383" t="s">
        <v>1794</v>
      </c>
      <c r="C375" s="384">
        <v>424</v>
      </c>
      <c r="D375" s="384" t="s">
        <v>1747</v>
      </c>
      <c r="E375" s="385" t="s">
        <v>1784</v>
      </c>
      <c r="F375" s="386"/>
      <c r="I375" s="392"/>
      <c r="J375" s="388"/>
      <c r="K375" s="389"/>
      <c r="L375" s="389"/>
      <c r="M375" s="390"/>
    </row>
    <row r="376" spans="1:13" ht="14.25" customHeight="1" x14ac:dyDescent="0.3">
      <c r="A376" s="391" t="s">
        <v>1779</v>
      </c>
      <c r="B376" s="383" t="s">
        <v>1794</v>
      </c>
      <c r="C376" s="384">
        <v>424</v>
      </c>
      <c r="D376" s="384" t="s">
        <v>1747</v>
      </c>
      <c r="E376" s="385" t="s">
        <v>1783</v>
      </c>
      <c r="F376" s="386"/>
      <c r="I376" s="392"/>
      <c r="J376" s="388"/>
      <c r="K376" s="389"/>
      <c r="L376" s="389"/>
      <c r="M376" s="390"/>
    </row>
    <row r="377" spans="1:13" ht="14.25" customHeight="1" x14ac:dyDescent="0.3">
      <c r="A377" s="391" t="s">
        <v>1779</v>
      </c>
      <c r="B377" s="383" t="s">
        <v>1794</v>
      </c>
      <c r="C377" s="384">
        <v>424</v>
      </c>
      <c r="D377" s="384" t="s">
        <v>1747</v>
      </c>
      <c r="E377" s="385" t="s">
        <v>1782</v>
      </c>
      <c r="F377" s="386"/>
      <c r="I377" s="392"/>
      <c r="J377" s="388"/>
      <c r="K377" s="389"/>
      <c r="L377" s="389"/>
      <c r="M377" s="390"/>
    </row>
    <row r="378" spans="1:13" ht="14.25" customHeight="1" x14ac:dyDescent="0.3">
      <c r="A378" s="391" t="s">
        <v>1779</v>
      </c>
      <c r="B378" s="383" t="s">
        <v>1794</v>
      </c>
      <c r="C378" s="384">
        <v>424</v>
      </c>
      <c r="D378" s="384" t="s">
        <v>1747</v>
      </c>
      <c r="E378" s="385" t="s">
        <v>1796</v>
      </c>
      <c r="F378" s="386"/>
      <c r="I378" s="392"/>
      <c r="J378" s="388"/>
      <c r="K378" s="389"/>
      <c r="L378" s="389"/>
      <c r="M378" s="390"/>
    </row>
    <row r="379" spans="1:13" ht="14.25" customHeight="1" x14ac:dyDescent="0.3">
      <c r="A379" s="391" t="s">
        <v>1779</v>
      </c>
      <c r="B379" s="383" t="s">
        <v>1794</v>
      </c>
      <c r="C379" s="384">
        <v>424</v>
      </c>
      <c r="D379" s="384" t="s">
        <v>1747</v>
      </c>
      <c r="E379" s="385" t="s">
        <v>1777</v>
      </c>
      <c r="F379" s="386"/>
      <c r="I379" s="392"/>
      <c r="J379" s="388"/>
      <c r="K379" s="389"/>
      <c r="L379" s="389"/>
      <c r="M379" s="390"/>
    </row>
    <row r="380" spans="1:13" ht="14.25" customHeight="1" x14ac:dyDescent="0.3">
      <c r="A380" s="391" t="s">
        <v>1779</v>
      </c>
      <c r="B380" s="383" t="s">
        <v>1794</v>
      </c>
      <c r="C380" s="384">
        <v>425</v>
      </c>
      <c r="D380" s="384" t="s">
        <v>1314</v>
      </c>
      <c r="E380" s="385" t="s">
        <v>1796</v>
      </c>
      <c r="F380" s="386"/>
      <c r="I380" s="392"/>
      <c r="J380" s="388"/>
      <c r="K380" s="389"/>
      <c r="L380" s="389"/>
      <c r="M380" s="390"/>
    </row>
    <row r="381" spans="1:13" ht="14.25" customHeight="1" x14ac:dyDescent="0.3">
      <c r="A381" s="391" t="s">
        <v>1779</v>
      </c>
      <c r="B381" s="383" t="s">
        <v>1794</v>
      </c>
      <c r="C381" s="384">
        <v>426</v>
      </c>
      <c r="D381" s="384" t="s">
        <v>1317</v>
      </c>
      <c r="E381" s="385" t="s">
        <v>1796</v>
      </c>
      <c r="F381" s="386"/>
      <c r="I381" s="392"/>
      <c r="J381" s="388"/>
      <c r="K381" s="389"/>
      <c r="L381" s="389"/>
      <c r="M381" s="390"/>
    </row>
    <row r="382" spans="1:13" ht="14.25" customHeight="1" x14ac:dyDescent="0.3">
      <c r="A382" s="391" t="s">
        <v>1779</v>
      </c>
      <c r="B382" s="383" t="s">
        <v>1794</v>
      </c>
      <c r="C382" s="384">
        <v>427</v>
      </c>
      <c r="D382" s="384" t="s">
        <v>1475</v>
      </c>
      <c r="E382" s="385" t="s">
        <v>1680</v>
      </c>
      <c r="F382" s="386"/>
      <c r="I382" s="392"/>
      <c r="J382" s="388"/>
      <c r="K382" s="389"/>
      <c r="L382" s="389"/>
      <c r="M382" s="390"/>
    </row>
    <row r="383" spans="1:13" ht="14.25" customHeight="1" x14ac:dyDescent="0.3">
      <c r="A383" s="391" t="s">
        <v>1779</v>
      </c>
      <c r="B383" s="383" t="s">
        <v>1794</v>
      </c>
      <c r="C383" s="384">
        <v>428</v>
      </c>
      <c r="D383" s="384" t="s">
        <v>1420</v>
      </c>
      <c r="E383" s="385" t="s">
        <v>1680</v>
      </c>
      <c r="F383" s="386"/>
      <c r="I383" s="392"/>
      <c r="J383" s="388"/>
      <c r="K383" s="389"/>
      <c r="L383" s="389"/>
      <c r="M383" s="390"/>
    </row>
    <row r="384" spans="1:13" ht="14.25" customHeight="1" x14ac:dyDescent="0.3">
      <c r="A384" s="391" t="s">
        <v>1779</v>
      </c>
      <c r="B384" s="383" t="s">
        <v>1794</v>
      </c>
      <c r="C384" s="384">
        <v>429</v>
      </c>
      <c r="D384" s="384" t="s">
        <v>1577</v>
      </c>
      <c r="E384" s="385" t="s">
        <v>1680</v>
      </c>
      <c r="F384" s="386"/>
      <c r="I384" s="392"/>
      <c r="J384" s="388"/>
      <c r="K384" s="389"/>
      <c r="L384" s="389"/>
      <c r="M384" s="390"/>
    </row>
    <row r="385" spans="1:13" ht="14.25" customHeight="1" x14ac:dyDescent="0.3">
      <c r="A385" s="391" t="s">
        <v>1779</v>
      </c>
      <c r="B385" s="383" t="s">
        <v>1794</v>
      </c>
      <c r="C385" s="384">
        <v>431</v>
      </c>
      <c r="D385" s="384" t="s">
        <v>1456</v>
      </c>
      <c r="E385" s="385" t="s">
        <v>1680</v>
      </c>
      <c r="F385" s="386"/>
      <c r="I385" s="392"/>
      <c r="J385" s="388"/>
      <c r="K385" s="389"/>
      <c r="L385" s="389"/>
      <c r="M385" s="390"/>
    </row>
    <row r="386" spans="1:13" ht="14.25" customHeight="1" x14ac:dyDescent="0.3">
      <c r="A386" s="391" t="s">
        <v>1779</v>
      </c>
      <c r="B386" s="383" t="s">
        <v>1794</v>
      </c>
      <c r="C386" s="384">
        <v>432</v>
      </c>
      <c r="D386" s="384" t="s">
        <v>1457</v>
      </c>
      <c r="E386" s="385" t="s">
        <v>1680</v>
      </c>
      <c r="F386" s="386"/>
      <c r="I386" s="392"/>
      <c r="J386" s="388"/>
      <c r="K386" s="389"/>
      <c r="L386" s="389"/>
      <c r="M386" s="390"/>
    </row>
    <row r="387" spans="1:13" ht="14.25" customHeight="1" x14ac:dyDescent="0.3">
      <c r="A387" s="391" t="s">
        <v>1779</v>
      </c>
      <c r="B387" s="383" t="s">
        <v>1794</v>
      </c>
      <c r="C387" s="384">
        <v>433</v>
      </c>
      <c r="D387" s="384" t="s">
        <v>1460</v>
      </c>
      <c r="E387" s="385" t="s">
        <v>1680</v>
      </c>
      <c r="F387" s="386"/>
      <c r="I387" s="392"/>
      <c r="J387" s="388"/>
      <c r="K387" s="389"/>
      <c r="L387" s="389"/>
      <c r="M387" s="390"/>
    </row>
    <row r="388" spans="1:13" ht="14.25" customHeight="1" x14ac:dyDescent="0.3">
      <c r="A388" s="391" t="s">
        <v>1779</v>
      </c>
      <c r="B388" s="383" t="s">
        <v>1794</v>
      </c>
      <c r="C388" s="384">
        <v>434</v>
      </c>
      <c r="D388" s="384" t="s">
        <v>1458</v>
      </c>
      <c r="E388" s="385" t="s">
        <v>1680</v>
      </c>
      <c r="F388" s="386"/>
      <c r="I388" s="392"/>
      <c r="J388" s="388"/>
      <c r="K388" s="389"/>
      <c r="L388" s="389"/>
      <c r="M388" s="390"/>
    </row>
    <row r="389" spans="1:13" ht="14.25" customHeight="1" x14ac:dyDescent="0.3">
      <c r="A389" s="391" t="s">
        <v>1779</v>
      </c>
      <c r="B389" s="383" t="s">
        <v>1781</v>
      </c>
      <c r="C389" s="384">
        <v>435</v>
      </c>
      <c r="D389" s="384" t="s">
        <v>1637</v>
      </c>
      <c r="E389" s="385" t="s">
        <v>1784</v>
      </c>
      <c r="F389" s="386"/>
      <c r="I389" s="392"/>
      <c r="J389" s="388"/>
      <c r="K389" s="389"/>
      <c r="L389" s="389"/>
      <c r="M389" s="390"/>
    </row>
    <row r="390" spans="1:13" ht="14.25" customHeight="1" x14ac:dyDescent="0.3">
      <c r="A390" s="391" t="s">
        <v>1779</v>
      </c>
      <c r="B390" s="383" t="s">
        <v>1781</v>
      </c>
      <c r="C390" s="384">
        <v>435</v>
      </c>
      <c r="D390" s="384" t="s">
        <v>1637</v>
      </c>
      <c r="E390" s="385" t="s">
        <v>1783</v>
      </c>
      <c r="F390" s="386"/>
      <c r="I390" s="392"/>
      <c r="J390" s="388"/>
      <c r="K390" s="389"/>
      <c r="L390" s="389"/>
      <c r="M390" s="390"/>
    </row>
    <row r="391" spans="1:13" ht="14.25" customHeight="1" x14ac:dyDescent="0.3">
      <c r="A391" s="391" t="s">
        <v>1779</v>
      </c>
      <c r="B391" s="383" t="s">
        <v>1781</v>
      </c>
      <c r="C391" s="384">
        <v>435</v>
      </c>
      <c r="D391" s="384" t="s">
        <v>1637</v>
      </c>
      <c r="E391" s="385" t="s">
        <v>1782</v>
      </c>
      <c r="F391" s="386"/>
      <c r="I391" s="392"/>
      <c r="J391" s="388"/>
      <c r="K391" s="389"/>
      <c r="L391" s="389"/>
      <c r="M391" s="390"/>
    </row>
    <row r="392" spans="1:13" ht="14.25" customHeight="1" x14ac:dyDescent="0.3">
      <c r="A392" s="391" t="s">
        <v>1779</v>
      </c>
      <c r="B392" s="383" t="s">
        <v>1781</v>
      </c>
      <c r="C392" s="384">
        <v>435</v>
      </c>
      <c r="D392" s="384" t="s">
        <v>1637</v>
      </c>
      <c r="E392" s="385" t="s">
        <v>1777</v>
      </c>
      <c r="F392" s="386"/>
      <c r="I392" s="392"/>
      <c r="J392" s="388"/>
      <c r="K392" s="389"/>
      <c r="L392" s="389"/>
      <c r="M392" s="390"/>
    </row>
    <row r="393" spans="1:13" ht="14.25" customHeight="1" x14ac:dyDescent="0.3">
      <c r="A393" s="391" t="s">
        <v>1779</v>
      </c>
      <c r="B393" s="383" t="s">
        <v>1781</v>
      </c>
      <c r="C393" s="384">
        <v>435</v>
      </c>
      <c r="D393" s="384" t="s">
        <v>1637</v>
      </c>
      <c r="E393" s="385" t="s">
        <v>1785</v>
      </c>
      <c r="F393" s="386"/>
      <c r="I393" s="392"/>
      <c r="J393" s="388"/>
      <c r="K393" s="389"/>
      <c r="L393" s="389"/>
      <c r="M393" s="390"/>
    </row>
    <row r="394" spans="1:13" ht="14.25" customHeight="1" x14ac:dyDescent="0.3">
      <c r="A394" s="391" t="s">
        <v>1779</v>
      </c>
      <c r="B394" s="383" t="s">
        <v>1794</v>
      </c>
      <c r="C394" s="384">
        <v>437</v>
      </c>
      <c r="D394" s="384" t="s">
        <v>1724</v>
      </c>
      <c r="E394" s="385" t="s">
        <v>1680</v>
      </c>
      <c r="F394" s="386"/>
      <c r="I394" s="392"/>
      <c r="J394" s="388"/>
      <c r="K394" s="389"/>
      <c r="L394" s="389"/>
      <c r="M394" s="390"/>
    </row>
    <row r="395" spans="1:13" ht="14.25" customHeight="1" x14ac:dyDescent="0.3">
      <c r="A395" s="391" t="s">
        <v>1779</v>
      </c>
      <c r="B395" s="383" t="s">
        <v>1794</v>
      </c>
      <c r="C395" s="384">
        <v>438</v>
      </c>
      <c r="D395" s="384" t="s">
        <v>1767</v>
      </c>
      <c r="E395" s="385" t="s">
        <v>1680</v>
      </c>
      <c r="F395" s="386"/>
      <c r="I395" s="392"/>
      <c r="J395" s="388"/>
      <c r="K395" s="389"/>
      <c r="L395" s="389"/>
      <c r="M395" s="390"/>
    </row>
    <row r="396" spans="1:13" ht="14.25" customHeight="1" x14ac:dyDescent="0.3">
      <c r="A396" s="391" t="s">
        <v>1779</v>
      </c>
      <c r="B396" s="383" t="s">
        <v>1794</v>
      </c>
      <c r="C396" s="384">
        <v>439</v>
      </c>
      <c r="D396" s="384" t="s">
        <v>1446</v>
      </c>
      <c r="E396" s="385" t="s">
        <v>1680</v>
      </c>
      <c r="F396" s="386"/>
      <c r="I396" s="392"/>
      <c r="J396" s="388"/>
      <c r="K396" s="389"/>
      <c r="L396" s="389"/>
      <c r="M396" s="390"/>
    </row>
    <row r="397" spans="1:13" ht="14.25" customHeight="1" x14ac:dyDescent="0.3">
      <c r="A397" s="391" t="s">
        <v>1779</v>
      </c>
      <c r="B397" s="383" t="s">
        <v>1794</v>
      </c>
      <c r="C397" s="384">
        <v>440</v>
      </c>
      <c r="D397" s="384" t="s">
        <v>1470</v>
      </c>
      <c r="E397" s="385" t="s">
        <v>1680</v>
      </c>
      <c r="F397" s="386"/>
      <c r="I397" s="392"/>
      <c r="J397" s="388"/>
      <c r="K397" s="389"/>
      <c r="L397" s="389"/>
      <c r="M397" s="390"/>
    </row>
    <row r="398" spans="1:13" ht="14.25" customHeight="1" x14ac:dyDescent="0.3">
      <c r="A398" s="391" t="s">
        <v>1779</v>
      </c>
      <c r="B398" s="383" t="s">
        <v>1794</v>
      </c>
      <c r="C398" s="384">
        <v>441</v>
      </c>
      <c r="D398" s="384" t="s">
        <v>1725</v>
      </c>
      <c r="E398" s="385" t="s">
        <v>1680</v>
      </c>
      <c r="F398" s="386"/>
      <c r="I398" s="392"/>
      <c r="J398" s="388"/>
      <c r="K398" s="389"/>
      <c r="L398" s="389"/>
      <c r="M398" s="390"/>
    </row>
    <row r="399" spans="1:13" ht="14.25" customHeight="1" x14ac:dyDescent="0.3">
      <c r="A399" s="391" t="s">
        <v>1779</v>
      </c>
      <c r="B399" s="383" t="s">
        <v>1794</v>
      </c>
      <c r="C399" s="384">
        <v>442</v>
      </c>
      <c r="D399" s="384" t="s">
        <v>1768</v>
      </c>
      <c r="E399" s="385" t="s">
        <v>1680</v>
      </c>
      <c r="F399" s="386"/>
      <c r="I399" s="392"/>
      <c r="J399" s="388"/>
      <c r="K399" s="389"/>
      <c r="L399" s="389"/>
      <c r="M399" s="390"/>
    </row>
    <row r="400" spans="1:13" ht="14.25" customHeight="1" x14ac:dyDescent="0.3">
      <c r="A400" s="391" t="s">
        <v>1779</v>
      </c>
      <c r="B400" s="383" t="s">
        <v>1794</v>
      </c>
      <c r="C400" s="384">
        <v>443</v>
      </c>
      <c r="D400" s="384" t="s">
        <v>1450</v>
      </c>
      <c r="E400" s="385" t="s">
        <v>1680</v>
      </c>
      <c r="F400" s="386"/>
      <c r="I400" s="392"/>
      <c r="J400" s="388"/>
      <c r="K400" s="389"/>
      <c r="L400" s="389"/>
      <c r="M400" s="390"/>
    </row>
    <row r="401" spans="1:13" ht="14.25" customHeight="1" x14ac:dyDescent="0.3">
      <c r="A401" s="391" t="s">
        <v>1779</v>
      </c>
      <c r="B401" s="383" t="s">
        <v>1794</v>
      </c>
      <c r="C401" s="384">
        <v>444</v>
      </c>
      <c r="D401" s="384" t="s">
        <v>1472</v>
      </c>
      <c r="E401" s="385" t="s">
        <v>1680</v>
      </c>
      <c r="F401" s="386"/>
      <c r="I401" s="392"/>
      <c r="J401" s="388"/>
      <c r="K401" s="389"/>
      <c r="L401" s="389"/>
      <c r="M401" s="390"/>
    </row>
    <row r="402" spans="1:13" ht="14.25" customHeight="1" x14ac:dyDescent="0.3">
      <c r="A402" s="391" t="s">
        <v>1779</v>
      </c>
      <c r="B402" s="383" t="s">
        <v>1794</v>
      </c>
      <c r="C402" s="384">
        <v>445</v>
      </c>
      <c r="D402" s="384" t="s">
        <v>1435</v>
      </c>
      <c r="E402" s="385" t="s">
        <v>1680</v>
      </c>
      <c r="F402" s="386"/>
      <c r="I402" s="392"/>
      <c r="J402" s="388"/>
      <c r="K402" s="389"/>
      <c r="L402" s="389"/>
      <c r="M402" s="390"/>
    </row>
    <row r="403" spans="1:13" ht="14.25" customHeight="1" x14ac:dyDescent="0.3">
      <c r="A403" s="391" t="s">
        <v>1779</v>
      </c>
      <c r="B403" s="383" t="s">
        <v>1794</v>
      </c>
      <c r="C403" s="384">
        <v>446</v>
      </c>
      <c r="D403" s="384" t="s">
        <v>1441</v>
      </c>
      <c r="E403" s="385" t="s">
        <v>1680</v>
      </c>
      <c r="F403" s="386"/>
      <c r="I403" s="392"/>
      <c r="J403" s="388"/>
      <c r="K403" s="389"/>
      <c r="L403" s="389"/>
      <c r="M403" s="390"/>
    </row>
    <row r="404" spans="1:13" ht="14.25" customHeight="1" x14ac:dyDescent="0.3">
      <c r="A404" s="391" t="s">
        <v>1779</v>
      </c>
      <c r="B404" s="383" t="s">
        <v>1794</v>
      </c>
      <c r="C404" s="384">
        <v>447</v>
      </c>
      <c r="D404" s="384" t="s">
        <v>1437</v>
      </c>
      <c r="E404" s="385" t="s">
        <v>1680</v>
      </c>
      <c r="F404" s="386"/>
      <c r="I404" s="392"/>
      <c r="J404" s="388"/>
      <c r="K404" s="389"/>
      <c r="L404" s="389"/>
      <c r="M404" s="390"/>
    </row>
    <row r="405" spans="1:13" ht="14.25" customHeight="1" x14ac:dyDescent="0.3">
      <c r="A405" s="391" t="s">
        <v>1779</v>
      </c>
      <c r="B405" s="383" t="s">
        <v>1794</v>
      </c>
      <c r="C405" s="384">
        <v>448</v>
      </c>
      <c r="D405" s="384" t="s">
        <v>1465</v>
      </c>
      <c r="E405" s="385" t="s">
        <v>1680</v>
      </c>
      <c r="F405" s="386"/>
      <c r="I405" s="392"/>
      <c r="J405" s="388"/>
      <c r="K405" s="389"/>
      <c r="L405" s="389"/>
      <c r="M405" s="390"/>
    </row>
    <row r="406" spans="1:13" ht="14.25" customHeight="1" x14ac:dyDescent="0.3">
      <c r="A406" s="391" t="s">
        <v>1779</v>
      </c>
      <c r="B406" s="383" t="s">
        <v>1794</v>
      </c>
      <c r="C406" s="384">
        <v>449</v>
      </c>
      <c r="D406" s="384" t="s">
        <v>1469</v>
      </c>
      <c r="E406" s="385" t="s">
        <v>1680</v>
      </c>
      <c r="F406" s="386"/>
      <c r="I406" s="392"/>
      <c r="J406" s="388"/>
      <c r="K406" s="389"/>
      <c r="L406" s="389"/>
      <c r="M406" s="390"/>
    </row>
    <row r="407" spans="1:13" ht="14.25" customHeight="1" x14ac:dyDescent="0.3">
      <c r="A407" s="391" t="s">
        <v>1779</v>
      </c>
      <c r="B407" s="383" t="s">
        <v>1794</v>
      </c>
      <c r="C407" s="384">
        <v>450</v>
      </c>
      <c r="D407" s="384" t="s">
        <v>1597</v>
      </c>
      <c r="E407" s="385" t="s">
        <v>1680</v>
      </c>
      <c r="F407" s="386"/>
      <c r="I407" s="392"/>
      <c r="J407" s="388"/>
      <c r="K407" s="389"/>
      <c r="L407" s="389"/>
      <c r="M407" s="390"/>
    </row>
    <row r="408" spans="1:13" ht="14.25" customHeight="1" x14ac:dyDescent="0.3">
      <c r="A408" s="391" t="s">
        <v>1779</v>
      </c>
      <c r="B408" s="383" t="s">
        <v>1794</v>
      </c>
      <c r="C408" s="384">
        <v>451</v>
      </c>
      <c r="D408" s="384" t="s">
        <v>1720</v>
      </c>
      <c r="E408" s="385" t="s">
        <v>1680</v>
      </c>
      <c r="F408" s="386"/>
      <c r="I408" s="392"/>
      <c r="J408" s="388"/>
      <c r="K408" s="389"/>
      <c r="L408" s="389"/>
      <c r="M408" s="390"/>
    </row>
    <row r="409" spans="1:13" ht="14.25" customHeight="1" x14ac:dyDescent="0.3">
      <c r="A409" s="391" t="s">
        <v>1779</v>
      </c>
      <c r="B409" s="383" t="s">
        <v>1794</v>
      </c>
      <c r="C409" s="384">
        <v>452</v>
      </c>
      <c r="D409" s="384" t="s">
        <v>1800</v>
      </c>
      <c r="E409" s="385" t="s">
        <v>1680</v>
      </c>
      <c r="F409" s="386"/>
      <c r="I409" s="392"/>
      <c r="J409" s="388"/>
      <c r="K409" s="389"/>
      <c r="L409" s="389"/>
      <c r="M409" s="390"/>
    </row>
    <row r="410" spans="1:13" ht="14.25" customHeight="1" x14ac:dyDescent="0.3">
      <c r="A410" s="391" t="s">
        <v>1779</v>
      </c>
      <c r="B410" s="383" t="s">
        <v>1794</v>
      </c>
      <c r="C410" s="384">
        <v>453</v>
      </c>
      <c r="D410" s="383" t="s">
        <v>1801</v>
      </c>
      <c r="E410" s="385" t="s">
        <v>1680</v>
      </c>
      <c r="F410" s="386"/>
      <c r="I410" s="392"/>
      <c r="J410" s="388"/>
      <c r="K410" s="389"/>
      <c r="L410" s="389"/>
      <c r="M410" s="390"/>
    </row>
    <row r="411" spans="1:13" ht="14.25" customHeight="1" x14ac:dyDescent="0.3">
      <c r="A411" s="391" t="s">
        <v>1779</v>
      </c>
      <c r="B411" s="383" t="s">
        <v>1794</v>
      </c>
      <c r="C411" s="384">
        <v>454</v>
      </c>
      <c r="D411" s="384" t="s">
        <v>1502</v>
      </c>
      <c r="E411" s="385" t="s">
        <v>1680</v>
      </c>
      <c r="F411" s="386"/>
      <c r="I411" s="392"/>
      <c r="J411" s="388"/>
      <c r="K411" s="389"/>
      <c r="L411" s="389"/>
      <c r="M411" s="390"/>
    </row>
    <row r="412" spans="1:13" ht="14.25" customHeight="1" x14ac:dyDescent="0.3">
      <c r="A412" s="391" t="s">
        <v>1779</v>
      </c>
      <c r="B412" s="383" t="s">
        <v>1794</v>
      </c>
      <c r="C412" s="384">
        <v>455</v>
      </c>
      <c r="D412" s="384" t="s">
        <v>1425</v>
      </c>
      <c r="E412" s="385" t="s">
        <v>1680</v>
      </c>
      <c r="F412" s="386"/>
      <c r="I412" s="392"/>
      <c r="J412" s="388"/>
      <c r="K412" s="389"/>
      <c r="L412" s="389"/>
      <c r="M412" s="390"/>
    </row>
    <row r="413" spans="1:13" ht="14.25" customHeight="1" x14ac:dyDescent="0.3">
      <c r="A413" s="391" t="s">
        <v>1779</v>
      </c>
      <c r="B413" s="383" t="s">
        <v>1794</v>
      </c>
      <c r="C413" s="384">
        <v>456</v>
      </c>
      <c r="D413" s="384" t="s">
        <v>1427</v>
      </c>
      <c r="E413" s="385" t="s">
        <v>1680</v>
      </c>
      <c r="F413" s="386"/>
      <c r="I413" s="392"/>
      <c r="J413" s="388"/>
      <c r="K413" s="389"/>
      <c r="L413" s="389"/>
      <c r="M413" s="390"/>
    </row>
    <row r="414" spans="1:13" ht="14.25" customHeight="1" x14ac:dyDescent="0.3">
      <c r="A414" s="391" t="s">
        <v>1779</v>
      </c>
      <c r="B414" s="383" t="s">
        <v>1794</v>
      </c>
      <c r="C414" s="384">
        <v>457</v>
      </c>
      <c r="D414" s="384" t="s">
        <v>1429</v>
      </c>
      <c r="E414" s="385" t="s">
        <v>1680</v>
      </c>
      <c r="F414" s="386"/>
      <c r="I414" s="392"/>
      <c r="J414" s="388"/>
      <c r="K414" s="389"/>
      <c r="L414" s="389"/>
      <c r="M414" s="390"/>
    </row>
    <row r="415" spans="1:13" ht="14.25" customHeight="1" x14ac:dyDescent="0.3">
      <c r="A415" s="391" t="s">
        <v>1779</v>
      </c>
      <c r="B415" s="383" t="s">
        <v>1794</v>
      </c>
      <c r="C415" s="384">
        <v>458</v>
      </c>
      <c r="D415" s="384" t="s">
        <v>1723</v>
      </c>
      <c r="E415" s="385" t="s">
        <v>1680</v>
      </c>
      <c r="F415" s="386"/>
      <c r="I415" s="392"/>
      <c r="J415" s="388"/>
      <c r="K415" s="389"/>
      <c r="L415" s="389"/>
      <c r="M415" s="390"/>
    </row>
    <row r="416" spans="1:13" ht="14.25" customHeight="1" x14ac:dyDescent="0.3">
      <c r="A416" s="391" t="s">
        <v>1779</v>
      </c>
      <c r="B416" s="383" t="s">
        <v>1794</v>
      </c>
      <c r="C416" s="384">
        <v>460</v>
      </c>
      <c r="D416" s="384" t="s">
        <v>1443</v>
      </c>
      <c r="E416" s="385" t="s">
        <v>1680</v>
      </c>
      <c r="F416" s="386"/>
      <c r="I416" s="392"/>
      <c r="J416" s="388"/>
      <c r="K416" s="389"/>
      <c r="L416" s="389"/>
      <c r="M416" s="390"/>
    </row>
    <row r="417" spans="1:13" ht="14.25" customHeight="1" x14ac:dyDescent="0.3">
      <c r="A417" s="391" t="s">
        <v>1779</v>
      </c>
      <c r="B417" s="383" t="s">
        <v>1794</v>
      </c>
      <c r="C417" s="384">
        <v>461</v>
      </c>
      <c r="D417" s="384" t="s">
        <v>1499</v>
      </c>
      <c r="E417" s="385" t="s">
        <v>1680</v>
      </c>
      <c r="F417" s="386"/>
      <c r="I417" s="392"/>
      <c r="J417" s="388"/>
      <c r="K417" s="389"/>
      <c r="L417" s="389"/>
      <c r="M417" s="390"/>
    </row>
    <row r="418" spans="1:13" ht="14.25" customHeight="1" x14ac:dyDescent="0.3">
      <c r="A418" s="391" t="s">
        <v>1779</v>
      </c>
      <c r="B418" s="383" t="s">
        <v>1794</v>
      </c>
      <c r="C418" s="384">
        <v>462</v>
      </c>
      <c r="D418" s="384" t="s">
        <v>1493</v>
      </c>
      <c r="E418" s="385" t="s">
        <v>1680</v>
      </c>
      <c r="F418" s="386"/>
      <c r="I418" s="392"/>
      <c r="J418" s="388"/>
      <c r="K418" s="389"/>
      <c r="L418" s="389"/>
      <c r="M418" s="390"/>
    </row>
    <row r="419" spans="1:13" ht="14.25" customHeight="1" x14ac:dyDescent="0.3">
      <c r="A419" s="391" t="s">
        <v>1779</v>
      </c>
      <c r="B419" s="383" t="s">
        <v>1794</v>
      </c>
      <c r="C419" s="384">
        <v>463</v>
      </c>
      <c r="D419" s="384" t="s">
        <v>1477</v>
      </c>
      <c r="E419" s="385" t="s">
        <v>1680</v>
      </c>
      <c r="F419" s="386"/>
      <c r="I419" s="392"/>
      <c r="J419" s="388"/>
      <c r="K419" s="389"/>
      <c r="L419" s="389"/>
      <c r="M419" s="390"/>
    </row>
    <row r="420" spans="1:13" ht="14.25" customHeight="1" x14ac:dyDescent="0.3">
      <c r="A420" s="391" t="s">
        <v>1779</v>
      </c>
      <c r="B420" s="383" t="s">
        <v>1794</v>
      </c>
      <c r="C420" s="384">
        <v>464</v>
      </c>
      <c r="D420" s="384" t="s">
        <v>1422</v>
      </c>
      <c r="E420" s="385" t="s">
        <v>1680</v>
      </c>
      <c r="F420" s="386"/>
      <c r="I420" s="392"/>
      <c r="J420" s="388"/>
      <c r="K420" s="389"/>
      <c r="L420" s="389"/>
      <c r="M420" s="390"/>
    </row>
    <row r="421" spans="1:13" ht="14.25" customHeight="1" x14ac:dyDescent="0.3">
      <c r="A421" s="391" t="s">
        <v>1779</v>
      </c>
      <c r="B421" s="383" t="s">
        <v>1794</v>
      </c>
      <c r="C421" s="384">
        <v>465</v>
      </c>
      <c r="D421" s="384" t="s">
        <v>1454</v>
      </c>
      <c r="E421" s="385" t="s">
        <v>1680</v>
      </c>
      <c r="F421" s="386"/>
      <c r="I421" s="392"/>
      <c r="J421" s="388"/>
      <c r="K421" s="389"/>
      <c r="L421" s="389"/>
      <c r="M421" s="390"/>
    </row>
    <row r="422" spans="1:13" ht="14.25" customHeight="1" x14ac:dyDescent="0.3">
      <c r="A422" s="391" t="s">
        <v>1779</v>
      </c>
      <c r="B422" s="383" t="s">
        <v>1794</v>
      </c>
      <c r="C422" s="384">
        <v>466</v>
      </c>
      <c r="D422" s="384" t="s">
        <v>1463</v>
      </c>
      <c r="E422" s="385" t="s">
        <v>1680</v>
      </c>
      <c r="F422" s="386"/>
      <c r="I422" s="392"/>
      <c r="J422" s="388"/>
      <c r="K422" s="389"/>
      <c r="L422" s="389"/>
      <c r="M422" s="390"/>
    </row>
    <row r="423" spans="1:13" ht="14.25" customHeight="1" x14ac:dyDescent="0.3">
      <c r="A423" s="391" t="s">
        <v>1779</v>
      </c>
      <c r="B423" s="383" t="s">
        <v>1794</v>
      </c>
      <c r="C423" s="384">
        <v>467</v>
      </c>
      <c r="D423" s="384" t="s">
        <v>1432</v>
      </c>
      <c r="E423" s="385" t="s">
        <v>1680</v>
      </c>
      <c r="F423" s="386"/>
      <c r="I423" s="392"/>
      <c r="J423" s="388"/>
      <c r="K423" s="389"/>
      <c r="L423" s="389"/>
      <c r="M423" s="390"/>
    </row>
    <row r="424" spans="1:13" ht="14.25" customHeight="1" x14ac:dyDescent="0.3">
      <c r="A424" s="391" t="s">
        <v>1779</v>
      </c>
      <c r="B424" s="383" t="s">
        <v>1794</v>
      </c>
      <c r="C424" s="384">
        <v>468</v>
      </c>
      <c r="D424" s="384" t="s">
        <v>1448</v>
      </c>
      <c r="E424" s="385" t="s">
        <v>1680</v>
      </c>
      <c r="F424" s="386"/>
      <c r="I424" s="392"/>
      <c r="J424" s="388"/>
      <c r="K424" s="389"/>
      <c r="L424" s="389"/>
      <c r="M424" s="390"/>
    </row>
    <row r="425" spans="1:13" ht="14.25" customHeight="1" x14ac:dyDescent="0.3">
      <c r="A425" s="391" t="s">
        <v>1779</v>
      </c>
      <c r="B425" s="383" t="s">
        <v>1794</v>
      </c>
      <c r="C425" s="384">
        <v>469</v>
      </c>
      <c r="D425" s="384" t="s">
        <v>1452</v>
      </c>
      <c r="E425" s="385" t="s">
        <v>1680</v>
      </c>
      <c r="F425" s="386"/>
      <c r="I425" s="392"/>
      <c r="J425" s="388"/>
      <c r="K425" s="389"/>
      <c r="L425" s="389"/>
      <c r="M425" s="390"/>
    </row>
    <row r="426" spans="1:13" ht="14.25" customHeight="1" x14ac:dyDescent="0.3">
      <c r="A426" s="391" t="s">
        <v>1779</v>
      </c>
      <c r="B426" s="383" t="s">
        <v>1794</v>
      </c>
      <c r="C426" s="384">
        <v>470</v>
      </c>
      <c r="D426" s="384" t="s">
        <v>1434</v>
      </c>
      <c r="E426" s="385" t="s">
        <v>1680</v>
      </c>
      <c r="F426" s="386"/>
      <c r="I426" s="392"/>
      <c r="J426" s="388"/>
      <c r="K426" s="389"/>
      <c r="L426" s="389"/>
      <c r="M426" s="390"/>
    </row>
    <row r="427" spans="1:13" ht="14.25" customHeight="1" x14ac:dyDescent="0.3">
      <c r="A427" s="391" t="s">
        <v>1779</v>
      </c>
      <c r="B427" s="383" t="s">
        <v>1794</v>
      </c>
      <c r="C427" s="384">
        <v>471</v>
      </c>
      <c r="D427" s="384" t="s">
        <v>1467</v>
      </c>
      <c r="E427" s="385" t="s">
        <v>1680</v>
      </c>
      <c r="F427" s="386"/>
      <c r="I427" s="392"/>
      <c r="J427" s="388"/>
      <c r="K427" s="389"/>
      <c r="L427" s="389"/>
      <c r="M427" s="390"/>
    </row>
    <row r="428" spans="1:13" ht="14.25" customHeight="1" x14ac:dyDescent="0.3">
      <c r="A428" s="391" t="s">
        <v>1779</v>
      </c>
      <c r="B428" s="383" t="s">
        <v>1794</v>
      </c>
      <c r="C428" s="384">
        <v>472</v>
      </c>
      <c r="D428" s="384" t="s">
        <v>1424</v>
      </c>
      <c r="E428" s="385" t="s">
        <v>1680</v>
      </c>
      <c r="F428" s="386"/>
      <c r="I428" s="392"/>
      <c r="J428" s="388"/>
      <c r="K428" s="389"/>
      <c r="L428" s="389"/>
      <c r="M428" s="390"/>
    </row>
    <row r="429" spans="1:13" ht="14.25" customHeight="1" x14ac:dyDescent="0.3">
      <c r="A429" s="391" t="s">
        <v>1779</v>
      </c>
      <c r="B429" s="383" t="s">
        <v>1794</v>
      </c>
      <c r="C429" s="384">
        <v>473</v>
      </c>
      <c r="D429" s="384" t="s">
        <v>1496</v>
      </c>
      <c r="E429" s="385" t="s">
        <v>1680</v>
      </c>
      <c r="F429" s="386"/>
      <c r="I429" s="392"/>
      <c r="J429" s="388"/>
      <c r="K429" s="389"/>
      <c r="L429" s="389"/>
      <c r="M429" s="390"/>
    </row>
    <row r="430" spans="1:13" ht="14.25" customHeight="1" x14ac:dyDescent="0.3">
      <c r="A430" s="391" t="s">
        <v>1779</v>
      </c>
      <c r="B430" s="383" t="s">
        <v>1794</v>
      </c>
      <c r="C430" s="384">
        <v>500</v>
      </c>
      <c r="D430" s="384" t="s">
        <v>1622</v>
      </c>
      <c r="E430" s="385" t="s">
        <v>1680</v>
      </c>
      <c r="F430" s="386"/>
      <c r="I430" s="392"/>
      <c r="J430" s="388"/>
      <c r="K430" s="389"/>
      <c r="L430" s="389"/>
      <c r="M430" s="390"/>
    </row>
    <row r="431" spans="1:13" ht="14.25" customHeight="1" x14ac:dyDescent="0.3">
      <c r="A431" s="391" t="s">
        <v>1779</v>
      </c>
      <c r="B431" s="383" t="s">
        <v>1794</v>
      </c>
      <c r="C431" s="384">
        <v>501</v>
      </c>
      <c r="D431" s="384" t="s">
        <v>1559</v>
      </c>
      <c r="E431" s="385" t="s">
        <v>1680</v>
      </c>
      <c r="F431" s="386"/>
      <c r="I431" s="392"/>
      <c r="J431" s="388"/>
      <c r="K431" s="389"/>
      <c r="L431" s="389"/>
      <c r="M431" s="390"/>
    </row>
    <row r="432" spans="1:13" ht="14.25" customHeight="1" x14ac:dyDescent="0.3">
      <c r="A432" s="391" t="s">
        <v>1779</v>
      </c>
      <c r="B432" s="383" t="s">
        <v>1794</v>
      </c>
      <c r="C432" s="384">
        <v>502</v>
      </c>
      <c r="D432" s="384" t="s">
        <v>1557</v>
      </c>
      <c r="E432" s="385" t="s">
        <v>1680</v>
      </c>
      <c r="F432" s="386"/>
      <c r="I432" s="392"/>
      <c r="J432" s="388"/>
      <c r="K432" s="389"/>
      <c r="L432" s="389"/>
      <c r="M432" s="390"/>
    </row>
    <row r="433" spans="1:13" ht="14.25" customHeight="1" x14ac:dyDescent="0.3">
      <c r="A433" s="391" t="s">
        <v>1779</v>
      </c>
      <c r="B433" s="383" t="s">
        <v>1794</v>
      </c>
      <c r="C433" s="384">
        <v>503</v>
      </c>
      <c r="D433" s="384" t="s">
        <v>1562</v>
      </c>
      <c r="E433" s="385" t="s">
        <v>1680</v>
      </c>
      <c r="F433" s="386"/>
      <c r="I433" s="392"/>
      <c r="J433" s="388"/>
      <c r="K433" s="389"/>
      <c r="L433" s="389"/>
      <c r="M433" s="390"/>
    </row>
    <row r="434" spans="1:13" ht="14.25" customHeight="1" x14ac:dyDescent="0.3">
      <c r="A434" s="391" t="s">
        <v>1779</v>
      </c>
      <c r="B434" s="383" t="s">
        <v>1794</v>
      </c>
      <c r="C434" s="384">
        <v>504</v>
      </c>
      <c r="D434" s="384" t="s">
        <v>1481</v>
      </c>
      <c r="E434" s="385" t="s">
        <v>1680</v>
      </c>
      <c r="F434" s="386"/>
      <c r="I434" s="392"/>
      <c r="J434" s="388"/>
      <c r="K434" s="389"/>
      <c r="L434" s="389"/>
      <c r="M434" s="390"/>
    </row>
    <row r="435" spans="1:13" ht="14.25" customHeight="1" x14ac:dyDescent="0.3">
      <c r="A435" s="391" t="s">
        <v>1779</v>
      </c>
      <c r="B435" s="383" t="s">
        <v>1794</v>
      </c>
      <c r="C435" s="384">
        <v>505</v>
      </c>
      <c r="D435" s="384" t="s">
        <v>1540</v>
      </c>
      <c r="E435" s="385" t="s">
        <v>1680</v>
      </c>
      <c r="F435" s="386"/>
      <c r="I435" s="392"/>
      <c r="J435" s="388"/>
      <c r="K435" s="389"/>
      <c r="L435" s="389"/>
      <c r="M435" s="390"/>
    </row>
    <row r="436" spans="1:13" ht="14.25" customHeight="1" x14ac:dyDescent="0.3">
      <c r="A436" s="391" t="s">
        <v>1779</v>
      </c>
      <c r="B436" s="383" t="s">
        <v>1794</v>
      </c>
      <c r="C436" s="384">
        <v>506</v>
      </c>
      <c r="D436" s="384" t="s">
        <v>1541</v>
      </c>
      <c r="E436" s="385" t="s">
        <v>1680</v>
      </c>
      <c r="F436" s="386"/>
      <c r="I436" s="392"/>
      <c r="J436" s="388"/>
      <c r="K436" s="389"/>
      <c r="L436" s="389"/>
      <c r="M436" s="390"/>
    </row>
    <row r="437" spans="1:13" ht="14.25" customHeight="1" x14ac:dyDescent="0.3">
      <c r="A437" s="391" t="s">
        <v>1779</v>
      </c>
      <c r="B437" s="383" t="s">
        <v>1794</v>
      </c>
      <c r="C437" s="384">
        <v>507</v>
      </c>
      <c r="D437" s="384" t="s">
        <v>1542</v>
      </c>
      <c r="E437" s="385" t="s">
        <v>1680</v>
      </c>
      <c r="F437" s="386"/>
      <c r="I437" s="392"/>
      <c r="J437" s="388"/>
      <c r="K437" s="389"/>
      <c r="L437" s="389"/>
      <c r="M437" s="390"/>
    </row>
    <row r="438" spans="1:13" ht="14.25" customHeight="1" x14ac:dyDescent="0.3">
      <c r="A438" s="391" t="s">
        <v>1779</v>
      </c>
      <c r="B438" s="383" t="s">
        <v>1794</v>
      </c>
      <c r="C438" s="384">
        <v>508</v>
      </c>
      <c r="D438" s="384" t="s">
        <v>1543</v>
      </c>
      <c r="E438" s="385" t="s">
        <v>1680</v>
      </c>
      <c r="F438" s="386"/>
      <c r="I438" s="392"/>
      <c r="J438" s="388"/>
      <c r="K438" s="389"/>
      <c r="L438" s="389"/>
      <c r="M438" s="390"/>
    </row>
    <row r="439" spans="1:13" ht="14.25" customHeight="1" x14ac:dyDescent="0.3">
      <c r="A439" s="391" t="s">
        <v>1779</v>
      </c>
      <c r="B439" s="383" t="s">
        <v>1794</v>
      </c>
      <c r="C439" s="384">
        <v>509</v>
      </c>
      <c r="D439" s="384" t="s">
        <v>1544</v>
      </c>
      <c r="E439" s="385" t="s">
        <v>1680</v>
      </c>
      <c r="F439" s="386"/>
      <c r="I439" s="392"/>
      <c r="J439" s="388"/>
      <c r="K439" s="389"/>
      <c r="L439" s="389"/>
      <c r="M439" s="390"/>
    </row>
    <row r="440" spans="1:13" ht="14.25" customHeight="1" x14ac:dyDescent="0.3">
      <c r="A440" s="391" t="s">
        <v>1779</v>
      </c>
      <c r="B440" s="383" t="s">
        <v>1794</v>
      </c>
      <c r="C440" s="384">
        <v>510</v>
      </c>
      <c r="D440" s="384" t="s">
        <v>1545</v>
      </c>
      <c r="E440" s="385" t="s">
        <v>1680</v>
      </c>
      <c r="F440" s="386"/>
      <c r="I440" s="392"/>
      <c r="J440" s="388"/>
      <c r="K440" s="389"/>
      <c r="L440" s="389"/>
      <c r="M440" s="390"/>
    </row>
    <row r="441" spans="1:13" ht="14.25" customHeight="1" x14ac:dyDescent="0.3">
      <c r="A441" s="391" t="s">
        <v>1779</v>
      </c>
      <c r="B441" s="383" t="s">
        <v>1794</v>
      </c>
      <c r="C441" s="384">
        <v>511</v>
      </c>
      <c r="D441" s="384" t="s">
        <v>1546</v>
      </c>
      <c r="E441" s="385" t="s">
        <v>1680</v>
      </c>
      <c r="F441" s="386"/>
      <c r="I441" s="392"/>
      <c r="J441" s="388"/>
      <c r="K441" s="389"/>
      <c r="L441" s="389"/>
      <c r="M441" s="390"/>
    </row>
    <row r="442" spans="1:13" ht="14.25" customHeight="1" x14ac:dyDescent="0.3">
      <c r="A442" s="391" t="s">
        <v>1779</v>
      </c>
      <c r="B442" s="383" t="s">
        <v>1794</v>
      </c>
      <c r="C442" s="384">
        <v>512</v>
      </c>
      <c r="D442" s="384" t="s">
        <v>1547</v>
      </c>
      <c r="E442" s="385" t="s">
        <v>1680</v>
      </c>
      <c r="F442" s="386"/>
      <c r="I442" s="392"/>
      <c r="J442" s="388"/>
      <c r="K442" s="389"/>
      <c r="L442" s="389"/>
      <c r="M442" s="390"/>
    </row>
    <row r="443" spans="1:13" ht="14.25" customHeight="1" x14ac:dyDescent="0.3">
      <c r="A443" s="391" t="s">
        <v>1779</v>
      </c>
      <c r="B443" s="383" t="s">
        <v>1794</v>
      </c>
      <c r="C443" s="384">
        <v>513</v>
      </c>
      <c r="D443" s="384" t="s">
        <v>1548</v>
      </c>
      <c r="E443" s="385" t="s">
        <v>1680</v>
      </c>
      <c r="F443" s="386"/>
      <c r="I443" s="392"/>
      <c r="J443" s="388"/>
      <c r="K443" s="389"/>
      <c r="L443" s="389"/>
      <c r="M443" s="390"/>
    </row>
    <row r="444" spans="1:13" ht="14.25" customHeight="1" x14ac:dyDescent="0.3">
      <c r="A444" s="391" t="s">
        <v>1779</v>
      </c>
      <c r="B444" s="383" t="s">
        <v>1794</v>
      </c>
      <c r="C444" s="384">
        <v>514</v>
      </c>
      <c r="D444" s="384" t="s">
        <v>1549</v>
      </c>
      <c r="E444" s="385" t="s">
        <v>1680</v>
      </c>
      <c r="F444" s="386"/>
      <c r="I444" s="392"/>
      <c r="J444" s="388"/>
      <c r="K444" s="389"/>
      <c r="L444" s="389"/>
      <c r="M444" s="390"/>
    </row>
    <row r="445" spans="1:13" ht="14.25" customHeight="1" x14ac:dyDescent="0.3">
      <c r="A445" s="391" t="s">
        <v>1779</v>
      </c>
      <c r="B445" s="383" t="s">
        <v>1794</v>
      </c>
      <c r="C445" s="384">
        <v>515</v>
      </c>
      <c r="D445" s="384" t="s">
        <v>1550</v>
      </c>
      <c r="E445" s="385" t="s">
        <v>1680</v>
      </c>
      <c r="F445" s="386"/>
      <c r="I445" s="392"/>
      <c r="J445" s="388"/>
      <c r="K445" s="389"/>
      <c r="L445" s="389"/>
      <c r="M445" s="390"/>
    </row>
    <row r="446" spans="1:13" ht="14.25" customHeight="1" x14ac:dyDescent="0.3">
      <c r="A446" s="391" t="s">
        <v>1779</v>
      </c>
      <c r="B446" s="383" t="s">
        <v>1794</v>
      </c>
      <c r="C446" s="384">
        <v>516</v>
      </c>
      <c r="D446" s="384" t="s">
        <v>1551</v>
      </c>
      <c r="E446" s="385" t="s">
        <v>1680</v>
      </c>
      <c r="F446" s="386"/>
      <c r="I446" s="392"/>
      <c r="J446" s="388"/>
      <c r="K446" s="389"/>
      <c r="L446" s="389"/>
      <c r="M446" s="390"/>
    </row>
    <row r="447" spans="1:13" ht="14.25" customHeight="1" x14ac:dyDescent="0.3">
      <c r="A447" s="391" t="s">
        <v>1779</v>
      </c>
      <c r="B447" s="383" t="s">
        <v>1794</v>
      </c>
      <c r="C447" s="384">
        <v>517</v>
      </c>
      <c r="D447" s="384" t="s">
        <v>1552</v>
      </c>
      <c r="E447" s="385" t="s">
        <v>1680</v>
      </c>
      <c r="F447" s="386"/>
      <c r="I447" s="392"/>
      <c r="J447" s="388"/>
      <c r="K447" s="389"/>
      <c r="L447" s="389"/>
      <c r="M447" s="390"/>
    </row>
    <row r="448" spans="1:13" ht="14.25" customHeight="1" x14ac:dyDescent="0.3">
      <c r="A448" s="391" t="s">
        <v>1779</v>
      </c>
      <c r="B448" s="383" t="s">
        <v>1794</v>
      </c>
      <c r="C448" s="384">
        <v>518</v>
      </c>
      <c r="D448" s="384" t="s">
        <v>1553</v>
      </c>
      <c r="E448" s="385" t="s">
        <v>1680</v>
      </c>
      <c r="F448" s="386"/>
      <c r="I448" s="392"/>
      <c r="J448" s="388"/>
      <c r="K448" s="389"/>
      <c r="L448" s="389"/>
      <c r="M448" s="390"/>
    </row>
    <row r="449" spans="1:23" ht="14.25" customHeight="1" x14ac:dyDescent="0.3">
      <c r="A449" s="391" t="s">
        <v>1779</v>
      </c>
      <c r="B449" s="383" t="s">
        <v>1794</v>
      </c>
      <c r="C449" s="384">
        <v>519</v>
      </c>
      <c r="D449" s="383" t="s">
        <v>1490</v>
      </c>
      <c r="E449" s="385" t="s">
        <v>1680</v>
      </c>
      <c r="F449" s="386"/>
      <c r="I449" s="392"/>
      <c r="J449" s="388"/>
      <c r="K449" s="389"/>
      <c r="L449" s="389"/>
      <c r="M449" s="390"/>
    </row>
    <row r="450" spans="1:23" ht="14.25" customHeight="1" x14ac:dyDescent="0.3">
      <c r="A450" s="391" t="s">
        <v>1779</v>
      </c>
      <c r="B450" s="383" t="s">
        <v>1794</v>
      </c>
      <c r="C450" s="384">
        <v>520</v>
      </c>
      <c r="D450" s="384" t="s">
        <v>395</v>
      </c>
      <c r="E450" s="385" t="s">
        <v>1680</v>
      </c>
      <c r="F450" s="386"/>
      <c r="I450" s="392"/>
      <c r="J450" s="388"/>
      <c r="K450" s="389"/>
      <c r="L450" s="389"/>
      <c r="M450" s="390"/>
    </row>
    <row r="451" spans="1:23" ht="14.25" customHeight="1" x14ac:dyDescent="0.3">
      <c r="A451" s="391" t="s">
        <v>1779</v>
      </c>
      <c r="B451" s="383" t="s">
        <v>1794</v>
      </c>
      <c r="C451" s="384">
        <v>521</v>
      </c>
      <c r="D451" s="384" t="s">
        <v>1633</v>
      </c>
      <c r="E451" s="385" t="s">
        <v>1680</v>
      </c>
      <c r="F451" s="386"/>
      <c r="I451" s="392"/>
      <c r="J451" s="388"/>
      <c r="K451" s="389"/>
      <c r="L451" s="389"/>
      <c r="M451" s="390"/>
    </row>
    <row r="452" spans="1:23" ht="14.25" customHeight="1" x14ac:dyDescent="0.3">
      <c r="A452" s="391" t="s">
        <v>1779</v>
      </c>
      <c r="B452" s="383" t="s">
        <v>1794</v>
      </c>
      <c r="C452" s="384">
        <v>522</v>
      </c>
      <c r="D452" s="384" t="s">
        <v>1554</v>
      </c>
      <c r="E452" s="385" t="s">
        <v>1680</v>
      </c>
      <c r="F452" s="386"/>
      <c r="I452" s="392"/>
      <c r="J452" s="388"/>
      <c r="K452" s="389"/>
      <c r="L452" s="389"/>
      <c r="M452" s="390"/>
    </row>
    <row r="453" spans="1:23" ht="14.25" customHeight="1" x14ac:dyDescent="0.3">
      <c r="A453" s="391" t="s">
        <v>1779</v>
      </c>
      <c r="B453" s="383" t="s">
        <v>1794</v>
      </c>
      <c r="C453" s="384">
        <v>523</v>
      </c>
      <c r="D453" s="384" t="s">
        <v>1555</v>
      </c>
      <c r="E453" s="385" t="s">
        <v>1680</v>
      </c>
      <c r="F453" s="386"/>
      <c r="I453" s="392"/>
      <c r="J453" s="388"/>
      <c r="K453" s="389"/>
      <c r="L453" s="389"/>
      <c r="M453" s="390"/>
    </row>
    <row r="454" spans="1:23" ht="14.25" customHeight="1" x14ac:dyDescent="0.3">
      <c r="A454" s="391" t="s">
        <v>1779</v>
      </c>
      <c r="B454" s="383" t="s">
        <v>1794</v>
      </c>
      <c r="C454" s="384">
        <v>524</v>
      </c>
      <c r="D454" s="384" t="s">
        <v>1539</v>
      </c>
      <c r="E454" s="385" t="s">
        <v>1680</v>
      </c>
      <c r="F454" s="386"/>
      <c r="I454" s="392"/>
      <c r="J454" s="388"/>
      <c r="K454" s="389"/>
      <c r="L454" s="389"/>
      <c r="M454" s="390"/>
    </row>
    <row r="455" spans="1:23" ht="14.25" customHeight="1" x14ac:dyDescent="0.3">
      <c r="A455" s="391" t="s">
        <v>1779</v>
      </c>
      <c r="B455" s="383" t="s">
        <v>1794</v>
      </c>
      <c r="C455" s="384">
        <v>212</v>
      </c>
      <c r="D455" s="384" t="s">
        <v>1766</v>
      </c>
      <c r="E455" s="385" t="s">
        <v>1783</v>
      </c>
      <c r="F455" s="386"/>
      <c r="I455" s="392"/>
      <c r="J455" s="388"/>
      <c r="K455" s="389"/>
      <c r="L455" s="389"/>
      <c r="M455" s="390"/>
    </row>
    <row r="456" spans="1:23" ht="14.25" customHeight="1" x14ac:dyDescent="0.3">
      <c r="A456" s="391" t="s">
        <v>1779</v>
      </c>
      <c r="B456" s="383" t="s">
        <v>1794</v>
      </c>
      <c r="C456" s="384">
        <v>212</v>
      </c>
      <c r="D456" s="384" t="s">
        <v>1766</v>
      </c>
      <c r="E456" s="385" t="s">
        <v>1782</v>
      </c>
      <c r="F456" s="386"/>
      <c r="I456" s="392"/>
      <c r="J456" s="388"/>
      <c r="K456" s="389"/>
      <c r="L456" s="389"/>
      <c r="M456" s="390"/>
    </row>
    <row r="457" spans="1:23" ht="14.25" customHeight="1" x14ac:dyDescent="0.3">
      <c r="A457" s="391" t="s">
        <v>1779</v>
      </c>
      <c r="B457" s="383" t="s">
        <v>1794</v>
      </c>
      <c r="C457" s="384">
        <v>212</v>
      </c>
      <c r="D457" s="384" t="s">
        <v>1766</v>
      </c>
      <c r="E457" s="385" t="s">
        <v>1796</v>
      </c>
      <c r="F457" s="386"/>
      <c r="I457" s="392"/>
      <c r="J457" s="388"/>
      <c r="K457" s="389"/>
      <c r="L457" s="389"/>
      <c r="M457" s="390"/>
    </row>
    <row r="458" spans="1:23" ht="14.25" customHeight="1" x14ac:dyDescent="0.3">
      <c r="A458" s="391" t="s">
        <v>1779</v>
      </c>
      <c r="B458" s="383" t="s">
        <v>1794</v>
      </c>
      <c r="C458" s="384">
        <v>393</v>
      </c>
      <c r="D458" s="384" t="s">
        <v>496</v>
      </c>
      <c r="E458" s="385" t="s">
        <v>1777</v>
      </c>
      <c r="F458" s="386"/>
      <c r="I458" s="392"/>
      <c r="J458" s="388"/>
      <c r="K458" s="389"/>
      <c r="L458" s="389"/>
      <c r="M458" s="390"/>
    </row>
    <row r="459" spans="1:23" ht="14.25" customHeight="1" x14ac:dyDescent="0.3">
      <c r="A459" s="391" t="s">
        <v>1779</v>
      </c>
      <c r="B459" s="383" t="s">
        <v>1794</v>
      </c>
      <c r="C459" s="384">
        <v>418</v>
      </c>
      <c r="D459" s="384" t="s">
        <v>1273</v>
      </c>
      <c r="E459" s="385" t="s">
        <v>1784</v>
      </c>
      <c r="F459" s="386"/>
      <c r="I459" s="392"/>
      <c r="J459" s="388"/>
      <c r="K459" s="389"/>
      <c r="L459" s="389"/>
      <c r="M459" s="390"/>
    </row>
    <row r="460" spans="1:23" ht="14.25" customHeight="1" x14ac:dyDescent="0.3">
      <c r="A460" s="391" t="s">
        <v>1779</v>
      </c>
      <c r="B460" s="383" t="s">
        <v>1794</v>
      </c>
      <c r="C460" s="384">
        <v>418</v>
      </c>
      <c r="D460" s="384" t="s">
        <v>1273</v>
      </c>
      <c r="E460" s="385" t="s">
        <v>1783</v>
      </c>
      <c r="F460" s="386"/>
      <c r="I460" s="392"/>
      <c r="J460" s="388"/>
      <c r="K460" s="389"/>
      <c r="L460" s="389"/>
      <c r="M460" s="390"/>
    </row>
    <row r="461" spans="1:23" ht="14.25" customHeight="1" x14ac:dyDescent="0.3">
      <c r="A461" s="391" t="s">
        <v>1779</v>
      </c>
      <c r="B461" s="383" t="s">
        <v>1794</v>
      </c>
      <c r="C461" s="384">
        <v>418</v>
      </c>
      <c r="D461" s="384" t="s">
        <v>1273</v>
      </c>
      <c r="E461" s="385" t="s">
        <v>1782</v>
      </c>
      <c r="F461" s="386"/>
      <c r="I461" s="392"/>
      <c r="J461" s="388"/>
      <c r="K461" s="389"/>
      <c r="L461" s="389"/>
      <c r="M461" s="390"/>
    </row>
    <row r="462" spans="1:23" ht="14.25" customHeight="1" x14ac:dyDescent="0.3">
      <c r="A462" s="391" t="s">
        <v>1779</v>
      </c>
      <c r="B462" s="383" t="s">
        <v>1794</v>
      </c>
      <c r="C462" s="384">
        <v>418</v>
      </c>
      <c r="D462" s="384" t="s">
        <v>1273</v>
      </c>
      <c r="E462" s="385" t="s">
        <v>1796</v>
      </c>
      <c r="F462" s="386"/>
      <c r="I462" s="392"/>
      <c r="J462" s="388"/>
      <c r="K462" s="389"/>
      <c r="L462" s="389"/>
      <c r="M462" s="390"/>
    </row>
    <row r="463" spans="1:23" ht="14.25" customHeight="1" x14ac:dyDescent="0.3">
      <c r="A463" s="391" t="s">
        <v>1779</v>
      </c>
      <c r="B463" s="383" t="s">
        <v>1803</v>
      </c>
      <c r="C463" s="384">
        <v>5</v>
      </c>
      <c r="D463" s="384" t="s">
        <v>962</v>
      </c>
      <c r="E463" s="385" t="s">
        <v>1786</v>
      </c>
      <c r="F463" s="386"/>
      <c r="I463" s="392"/>
      <c r="J463" s="388"/>
      <c r="K463" s="389"/>
      <c r="L463" s="389"/>
      <c r="M463" s="390"/>
    </row>
    <row r="464" spans="1:23" ht="14.25" customHeight="1" x14ac:dyDescent="0.3">
      <c r="A464" s="391" t="s">
        <v>1779</v>
      </c>
      <c r="B464" s="383" t="s">
        <v>1803</v>
      </c>
      <c r="C464" s="384">
        <v>5</v>
      </c>
      <c r="D464" s="384" t="s">
        <v>962</v>
      </c>
      <c r="E464" s="385" t="s">
        <v>1777</v>
      </c>
      <c r="F464" s="386"/>
      <c r="I464" s="392"/>
      <c r="J464" s="388"/>
      <c r="K464" s="389"/>
      <c r="L464" s="389"/>
      <c r="M464" s="390"/>
      <c r="P464" s="352"/>
      <c r="Q464" s="352"/>
      <c r="R464" s="352"/>
      <c r="S464" s="352"/>
      <c r="T464" s="352"/>
      <c r="U464" s="352"/>
      <c r="V464" s="352"/>
      <c r="W464" s="352"/>
    </row>
    <row r="465" spans="1:23" ht="14.25" customHeight="1" x14ac:dyDescent="0.3">
      <c r="A465" s="391" t="s">
        <v>1779</v>
      </c>
      <c r="B465" s="383" t="s">
        <v>1802</v>
      </c>
      <c r="C465" s="384">
        <v>8</v>
      </c>
      <c r="D465" s="384" t="s">
        <v>708</v>
      </c>
      <c r="E465" s="385" t="s">
        <v>1786</v>
      </c>
      <c r="F465" s="386"/>
      <c r="I465" s="392"/>
      <c r="J465" s="388"/>
      <c r="K465" s="389"/>
      <c r="L465" s="389"/>
      <c r="M465" s="390"/>
      <c r="N465" s="352"/>
      <c r="O465" s="352"/>
      <c r="P465" s="352"/>
      <c r="Q465" s="352"/>
      <c r="R465" s="352"/>
      <c r="S465" s="352"/>
      <c r="T465" s="352"/>
      <c r="U465" s="352"/>
      <c r="V465" s="352"/>
      <c r="W465" s="352"/>
    </row>
    <row r="466" spans="1:23" ht="14.25" customHeight="1" x14ac:dyDescent="0.3">
      <c r="A466" s="391" t="s">
        <v>1779</v>
      </c>
      <c r="B466" s="383" t="s">
        <v>1794</v>
      </c>
      <c r="C466" s="384">
        <v>9</v>
      </c>
      <c r="D466" s="384" t="s">
        <v>709</v>
      </c>
      <c r="E466" s="385" t="s">
        <v>1782</v>
      </c>
      <c r="F466" s="386"/>
      <c r="I466" s="392"/>
      <c r="J466" s="388"/>
      <c r="K466" s="389"/>
      <c r="L466" s="389"/>
      <c r="M466" s="390"/>
    </row>
    <row r="467" spans="1:23" ht="14.25" customHeight="1" x14ac:dyDescent="0.3">
      <c r="A467" s="391" t="s">
        <v>1779</v>
      </c>
      <c r="B467" s="383" t="s">
        <v>1802</v>
      </c>
      <c r="C467" s="384">
        <v>9</v>
      </c>
      <c r="D467" s="384" t="s">
        <v>709</v>
      </c>
      <c r="E467" s="385" t="s">
        <v>1782</v>
      </c>
      <c r="F467" s="386"/>
      <c r="I467" s="392"/>
      <c r="J467" s="388"/>
      <c r="K467" s="389"/>
      <c r="L467" s="389"/>
      <c r="M467" s="390"/>
    </row>
    <row r="468" spans="1:23" ht="14.25" customHeight="1" x14ac:dyDescent="0.3">
      <c r="A468" s="391" t="s">
        <v>1779</v>
      </c>
      <c r="B468" s="383" t="s">
        <v>1802</v>
      </c>
      <c r="C468" s="384">
        <v>9</v>
      </c>
      <c r="D468" s="384" t="s">
        <v>709</v>
      </c>
      <c r="E468" s="385" t="s">
        <v>1786</v>
      </c>
      <c r="F468" s="386"/>
      <c r="I468" s="392"/>
      <c r="J468" s="388"/>
      <c r="K468" s="389"/>
      <c r="L468" s="389"/>
      <c r="M468" s="390"/>
    </row>
    <row r="469" spans="1:23" ht="14.25" customHeight="1" x14ac:dyDescent="0.3">
      <c r="A469" s="391" t="s">
        <v>1779</v>
      </c>
      <c r="B469" s="383" t="s">
        <v>1794</v>
      </c>
      <c r="C469" s="384">
        <v>10</v>
      </c>
      <c r="D469" s="384" t="s">
        <v>710</v>
      </c>
      <c r="E469" s="385" t="s">
        <v>1782</v>
      </c>
      <c r="F469" s="386"/>
      <c r="I469" s="392"/>
      <c r="J469" s="388"/>
      <c r="K469" s="389"/>
      <c r="L469" s="389"/>
      <c r="M469" s="390"/>
    </row>
    <row r="470" spans="1:23" ht="14.25" customHeight="1" x14ac:dyDescent="0.3">
      <c r="A470" s="391" t="s">
        <v>1779</v>
      </c>
      <c r="B470" s="383" t="s">
        <v>1802</v>
      </c>
      <c r="C470" s="384">
        <v>10</v>
      </c>
      <c r="D470" s="384" t="s">
        <v>710</v>
      </c>
      <c r="E470" s="385" t="s">
        <v>1782</v>
      </c>
      <c r="F470" s="386"/>
      <c r="I470" s="392"/>
      <c r="J470" s="388"/>
      <c r="K470" s="389"/>
      <c r="L470" s="389"/>
      <c r="M470" s="390"/>
    </row>
    <row r="471" spans="1:23" ht="14.25" customHeight="1" x14ac:dyDescent="0.3">
      <c r="A471" s="391" t="s">
        <v>1779</v>
      </c>
      <c r="B471" s="383" t="s">
        <v>1802</v>
      </c>
      <c r="C471" s="384">
        <v>10</v>
      </c>
      <c r="D471" s="384" t="s">
        <v>710</v>
      </c>
      <c r="E471" s="385" t="s">
        <v>1786</v>
      </c>
      <c r="F471" s="386"/>
      <c r="I471" s="392"/>
      <c r="J471" s="388"/>
      <c r="K471" s="389"/>
      <c r="L471" s="389"/>
      <c r="M471" s="390"/>
    </row>
    <row r="472" spans="1:23" ht="14.25" customHeight="1" x14ac:dyDescent="0.3">
      <c r="A472" s="391" t="s">
        <v>1779</v>
      </c>
      <c r="B472" s="383" t="s">
        <v>1794</v>
      </c>
      <c r="C472" s="384">
        <v>11</v>
      </c>
      <c r="D472" s="384" t="s">
        <v>711</v>
      </c>
      <c r="E472" s="385" t="s">
        <v>1782</v>
      </c>
      <c r="F472" s="386"/>
      <c r="I472" s="392"/>
      <c r="J472" s="388"/>
      <c r="K472" s="389"/>
      <c r="L472" s="389"/>
      <c r="M472" s="390"/>
    </row>
    <row r="473" spans="1:23" ht="14.25" customHeight="1" x14ac:dyDescent="0.3">
      <c r="A473" s="391" t="s">
        <v>1779</v>
      </c>
      <c r="B473" s="383" t="s">
        <v>1802</v>
      </c>
      <c r="C473" s="384">
        <v>11</v>
      </c>
      <c r="D473" s="384" t="s">
        <v>711</v>
      </c>
      <c r="E473" s="385" t="s">
        <v>1782</v>
      </c>
      <c r="F473" s="386"/>
      <c r="I473" s="392"/>
      <c r="J473" s="388"/>
      <c r="K473" s="389"/>
      <c r="L473" s="389"/>
      <c r="M473" s="390"/>
    </row>
    <row r="474" spans="1:23" ht="14.25" customHeight="1" x14ac:dyDescent="0.3">
      <c r="A474" s="391" t="s">
        <v>1779</v>
      </c>
      <c r="B474" s="383" t="s">
        <v>1802</v>
      </c>
      <c r="C474" s="384">
        <v>11</v>
      </c>
      <c r="D474" s="384" t="s">
        <v>711</v>
      </c>
      <c r="E474" s="385" t="s">
        <v>1786</v>
      </c>
      <c r="F474" s="386"/>
      <c r="I474" s="392"/>
      <c r="J474" s="388"/>
      <c r="K474" s="389"/>
      <c r="L474" s="389"/>
      <c r="M474" s="390"/>
    </row>
    <row r="475" spans="1:23" ht="14.25" customHeight="1" x14ac:dyDescent="0.3">
      <c r="A475" s="391" t="s">
        <v>1779</v>
      </c>
      <c r="B475" s="383" t="s">
        <v>1794</v>
      </c>
      <c r="C475" s="384">
        <v>12</v>
      </c>
      <c r="D475" s="384" t="s">
        <v>712</v>
      </c>
      <c r="E475" s="385" t="s">
        <v>1782</v>
      </c>
      <c r="F475" s="386"/>
      <c r="I475" s="392"/>
      <c r="J475" s="388"/>
      <c r="K475" s="389"/>
      <c r="L475" s="389"/>
      <c r="M475" s="390"/>
    </row>
    <row r="476" spans="1:23" ht="14.25" customHeight="1" x14ac:dyDescent="0.3">
      <c r="A476" s="391" t="s">
        <v>1779</v>
      </c>
      <c r="B476" s="383" t="s">
        <v>1802</v>
      </c>
      <c r="C476" s="384">
        <v>12</v>
      </c>
      <c r="D476" s="384" t="s">
        <v>712</v>
      </c>
      <c r="E476" s="385" t="s">
        <v>1782</v>
      </c>
      <c r="F476" s="386"/>
      <c r="I476" s="392"/>
      <c r="J476" s="388"/>
      <c r="K476" s="389"/>
      <c r="L476" s="389"/>
      <c r="M476" s="390"/>
    </row>
    <row r="477" spans="1:23" ht="14.25" customHeight="1" x14ac:dyDescent="0.3">
      <c r="A477" s="391" t="s">
        <v>1779</v>
      </c>
      <c r="B477" s="383" t="s">
        <v>1802</v>
      </c>
      <c r="C477" s="384">
        <v>12</v>
      </c>
      <c r="D477" s="384" t="s">
        <v>712</v>
      </c>
      <c r="E477" s="385" t="s">
        <v>1786</v>
      </c>
      <c r="F477" s="386"/>
      <c r="I477" s="392"/>
      <c r="J477" s="388"/>
      <c r="K477" s="389"/>
      <c r="L477" s="389"/>
      <c r="M477" s="390"/>
    </row>
    <row r="478" spans="1:23" ht="14.25" customHeight="1" x14ac:dyDescent="0.3">
      <c r="A478" s="391" t="s">
        <v>1779</v>
      </c>
      <c r="B478" s="383" t="s">
        <v>1794</v>
      </c>
      <c r="C478" s="384">
        <v>13</v>
      </c>
      <c r="D478" s="384" t="s">
        <v>713</v>
      </c>
      <c r="E478" s="385" t="s">
        <v>1782</v>
      </c>
      <c r="F478" s="386"/>
      <c r="I478" s="392"/>
      <c r="J478" s="388"/>
      <c r="K478" s="389"/>
      <c r="L478" s="389"/>
      <c r="M478" s="390"/>
    </row>
    <row r="479" spans="1:23" ht="14.25" customHeight="1" x14ac:dyDescent="0.3">
      <c r="A479" s="391" t="s">
        <v>1779</v>
      </c>
      <c r="B479" s="383" t="s">
        <v>1802</v>
      </c>
      <c r="C479" s="384">
        <v>13</v>
      </c>
      <c r="D479" s="384" t="s">
        <v>713</v>
      </c>
      <c r="E479" s="385" t="s">
        <v>1782</v>
      </c>
      <c r="F479" s="386"/>
      <c r="I479" s="392"/>
      <c r="J479" s="388"/>
      <c r="K479" s="389"/>
      <c r="L479" s="389"/>
      <c r="M479" s="390"/>
    </row>
    <row r="480" spans="1:23" ht="14.25" customHeight="1" x14ac:dyDescent="0.3">
      <c r="A480" s="391" t="s">
        <v>1779</v>
      </c>
      <c r="B480" s="383" t="s">
        <v>1802</v>
      </c>
      <c r="C480" s="384">
        <v>13</v>
      </c>
      <c r="D480" s="384" t="s">
        <v>713</v>
      </c>
      <c r="E480" s="385" t="s">
        <v>1786</v>
      </c>
      <c r="F480" s="386"/>
      <c r="I480" s="392"/>
      <c r="J480" s="388"/>
      <c r="K480" s="389"/>
      <c r="L480" s="389"/>
      <c r="M480" s="390"/>
    </row>
    <row r="481" spans="1:13" ht="14.25" customHeight="1" x14ac:dyDescent="0.3">
      <c r="A481" s="391" t="s">
        <v>1779</v>
      </c>
      <c r="B481" s="383" t="s">
        <v>1794</v>
      </c>
      <c r="C481" s="384">
        <v>14</v>
      </c>
      <c r="D481" s="384" t="s">
        <v>714</v>
      </c>
      <c r="E481" s="385" t="s">
        <v>1782</v>
      </c>
      <c r="F481" s="386"/>
      <c r="I481" s="392"/>
      <c r="J481" s="388"/>
      <c r="K481" s="389"/>
      <c r="L481" s="389"/>
      <c r="M481" s="390"/>
    </row>
    <row r="482" spans="1:13" ht="14.25" customHeight="1" x14ac:dyDescent="0.3">
      <c r="A482" s="391" t="s">
        <v>1779</v>
      </c>
      <c r="B482" s="383" t="s">
        <v>1802</v>
      </c>
      <c r="C482" s="384">
        <v>14</v>
      </c>
      <c r="D482" s="384" t="s">
        <v>714</v>
      </c>
      <c r="E482" s="385" t="s">
        <v>1782</v>
      </c>
      <c r="F482" s="386"/>
      <c r="I482" s="392"/>
      <c r="J482" s="388"/>
      <c r="K482" s="389"/>
      <c r="L482" s="389"/>
      <c r="M482" s="390"/>
    </row>
    <row r="483" spans="1:13" ht="14.25" customHeight="1" x14ac:dyDescent="0.3">
      <c r="A483" s="391" t="s">
        <v>1779</v>
      </c>
      <c r="B483" s="383" t="s">
        <v>1802</v>
      </c>
      <c r="C483" s="384">
        <v>14</v>
      </c>
      <c r="D483" s="384" t="s">
        <v>714</v>
      </c>
      <c r="E483" s="385" t="s">
        <v>1786</v>
      </c>
      <c r="F483" s="386"/>
      <c r="I483" s="392"/>
      <c r="J483" s="388"/>
      <c r="K483" s="389"/>
      <c r="L483" s="389"/>
      <c r="M483" s="390"/>
    </row>
    <row r="484" spans="1:13" ht="14.25" customHeight="1" x14ac:dyDescent="0.3">
      <c r="A484" s="391" t="s">
        <v>1779</v>
      </c>
      <c r="B484" s="383" t="s">
        <v>1794</v>
      </c>
      <c r="C484" s="384">
        <v>15</v>
      </c>
      <c r="D484" s="384" t="s">
        <v>715</v>
      </c>
      <c r="E484" s="385" t="s">
        <v>1782</v>
      </c>
      <c r="F484" s="386"/>
      <c r="I484" s="392"/>
      <c r="J484" s="388"/>
      <c r="K484" s="389"/>
      <c r="L484" s="389"/>
      <c r="M484" s="390"/>
    </row>
    <row r="485" spans="1:13" ht="14.25" customHeight="1" x14ac:dyDescent="0.3">
      <c r="A485" s="391" t="s">
        <v>1779</v>
      </c>
      <c r="B485" s="383" t="s">
        <v>1794</v>
      </c>
      <c r="C485" s="384">
        <v>15</v>
      </c>
      <c r="D485" s="384" t="s">
        <v>715</v>
      </c>
      <c r="E485" s="385" t="s">
        <v>1777</v>
      </c>
      <c r="F485" s="386"/>
      <c r="I485" s="392"/>
      <c r="J485" s="388"/>
      <c r="K485" s="389"/>
      <c r="L485" s="389"/>
      <c r="M485" s="390"/>
    </row>
    <row r="486" spans="1:13" ht="14.25" customHeight="1" x14ac:dyDescent="0.3">
      <c r="A486" s="391" t="s">
        <v>1779</v>
      </c>
      <c r="B486" s="383" t="s">
        <v>1802</v>
      </c>
      <c r="C486" s="384">
        <v>15</v>
      </c>
      <c r="D486" s="384" t="s">
        <v>715</v>
      </c>
      <c r="E486" s="385" t="s">
        <v>1782</v>
      </c>
      <c r="F486" s="386"/>
      <c r="I486" s="392"/>
      <c r="J486" s="388"/>
      <c r="K486" s="389"/>
      <c r="L486" s="389"/>
      <c r="M486" s="390"/>
    </row>
    <row r="487" spans="1:13" ht="14.25" customHeight="1" x14ac:dyDescent="0.3">
      <c r="A487" s="391" t="s">
        <v>1779</v>
      </c>
      <c r="B487" s="383" t="s">
        <v>1802</v>
      </c>
      <c r="C487" s="384">
        <v>15</v>
      </c>
      <c r="D487" s="384" t="s">
        <v>715</v>
      </c>
      <c r="E487" s="385" t="s">
        <v>1786</v>
      </c>
      <c r="F487" s="386"/>
      <c r="I487" s="392"/>
      <c r="J487" s="388"/>
      <c r="K487" s="389"/>
      <c r="L487" s="389"/>
      <c r="M487" s="390"/>
    </row>
    <row r="488" spans="1:13" ht="14.25" customHeight="1" x14ac:dyDescent="0.3">
      <c r="A488" s="391" t="s">
        <v>1779</v>
      </c>
      <c r="B488" s="383" t="s">
        <v>1802</v>
      </c>
      <c r="C488" s="384">
        <v>15</v>
      </c>
      <c r="D488" s="384" t="s">
        <v>715</v>
      </c>
      <c r="E488" s="385" t="s">
        <v>1777</v>
      </c>
      <c r="F488" s="386"/>
      <c r="I488" s="392"/>
      <c r="J488" s="388"/>
      <c r="K488" s="389"/>
      <c r="L488" s="389"/>
      <c r="M488" s="390"/>
    </row>
    <row r="489" spans="1:13" ht="14.25" customHeight="1" x14ac:dyDescent="0.3">
      <c r="A489" s="391" t="s">
        <v>1779</v>
      </c>
      <c r="B489" s="383" t="s">
        <v>1794</v>
      </c>
      <c r="C489" s="384">
        <v>16</v>
      </c>
      <c r="D489" s="384" t="s">
        <v>716</v>
      </c>
      <c r="E489" s="385" t="s">
        <v>1782</v>
      </c>
      <c r="F489" s="386"/>
      <c r="I489" s="392"/>
      <c r="J489" s="388"/>
      <c r="K489" s="389"/>
      <c r="L489" s="389"/>
      <c r="M489" s="390"/>
    </row>
    <row r="490" spans="1:13" ht="14.25" customHeight="1" x14ac:dyDescent="0.3">
      <c r="A490" s="391" t="s">
        <v>1779</v>
      </c>
      <c r="B490" s="383" t="s">
        <v>1802</v>
      </c>
      <c r="C490" s="384">
        <v>16</v>
      </c>
      <c r="D490" s="384" t="s">
        <v>716</v>
      </c>
      <c r="E490" s="385" t="s">
        <v>1782</v>
      </c>
      <c r="F490" s="386"/>
      <c r="I490" s="392"/>
      <c r="J490" s="388"/>
      <c r="K490" s="389"/>
      <c r="L490" s="389"/>
      <c r="M490" s="390"/>
    </row>
    <row r="491" spans="1:13" ht="14.25" customHeight="1" x14ac:dyDescent="0.3">
      <c r="A491" s="391" t="s">
        <v>1779</v>
      </c>
      <c r="B491" s="383" t="s">
        <v>1802</v>
      </c>
      <c r="C491" s="384">
        <v>16</v>
      </c>
      <c r="D491" s="384" t="s">
        <v>716</v>
      </c>
      <c r="E491" s="385" t="s">
        <v>1786</v>
      </c>
      <c r="F491" s="386"/>
      <c r="I491" s="392"/>
      <c r="J491" s="388"/>
      <c r="K491" s="389"/>
      <c r="L491" s="389"/>
      <c r="M491" s="390"/>
    </row>
    <row r="492" spans="1:13" ht="14.25" customHeight="1" x14ac:dyDescent="0.3">
      <c r="A492" s="391" t="s">
        <v>1779</v>
      </c>
      <c r="B492" s="383" t="s">
        <v>1794</v>
      </c>
      <c r="C492" s="384">
        <v>17</v>
      </c>
      <c r="D492" s="384" t="s">
        <v>717</v>
      </c>
      <c r="E492" s="385" t="s">
        <v>1782</v>
      </c>
      <c r="F492" s="386"/>
      <c r="I492" s="392"/>
      <c r="J492" s="388"/>
      <c r="K492" s="389"/>
      <c r="L492" s="389"/>
      <c r="M492" s="390"/>
    </row>
    <row r="493" spans="1:13" ht="14.25" customHeight="1" x14ac:dyDescent="0.3">
      <c r="A493" s="391" t="s">
        <v>1779</v>
      </c>
      <c r="B493" s="383" t="s">
        <v>1802</v>
      </c>
      <c r="C493" s="384">
        <v>17</v>
      </c>
      <c r="D493" s="384" t="s">
        <v>717</v>
      </c>
      <c r="E493" s="385" t="s">
        <v>1782</v>
      </c>
      <c r="F493" s="386"/>
      <c r="I493" s="392"/>
      <c r="J493" s="388"/>
      <c r="K493" s="389"/>
      <c r="L493" s="389"/>
      <c r="M493" s="390"/>
    </row>
    <row r="494" spans="1:13" ht="14.25" customHeight="1" x14ac:dyDescent="0.3">
      <c r="A494" s="391" t="s">
        <v>1779</v>
      </c>
      <c r="B494" s="383" t="s">
        <v>1802</v>
      </c>
      <c r="C494" s="384">
        <v>17</v>
      </c>
      <c r="D494" s="384" t="s">
        <v>717</v>
      </c>
      <c r="E494" s="385" t="s">
        <v>1786</v>
      </c>
      <c r="F494" s="386"/>
      <c r="I494" s="392"/>
      <c r="J494" s="388"/>
      <c r="K494" s="389"/>
      <c r="L494" s="389"/>
      <c r="M494" s="390"/>
    </row>
    <row r="495" spans="1:13" ht="14.25" customHeight="1" x14ac:dyDescent="0.3">
      <c r="A495" s="391" t="s">
        <v>1779</v>
      </c>
      <c r="B495" s="383" t="s">
        <v>1794</v>
      </c>
      <c r="C495" s="384">
        <v>18</v>
      </c>
      <c r="D495" s="384" t="s">
        <v>1013</v>
      </c>
      <c r="E495" s="385" t="s">
        <v>1782</v>
      </c>
      <c r="F495" s="386"/>
      <c r="I495" s="392"/>
      <c r="J495" s="388"/>
      <c r="K495" s="389"/>
      <c r="L495" s="389"/>
      <c r="M495" s="390"/>
    </row>
    <row r="496" spans="1:13" ht="14.25" customHeight="1" x14ac:dyDescent="0.3">
      <c r="A496" s="391" t="s">
        <v>1779</v>
      </c>
      <c r="B496" s="383" t="s">
        <v>1802</v>
      </c>
      <c r="C496" s="384">
        <v>18</v>
      </c>
      <c r="D496" s="384" t="s">
        <v>1013</v>
      </c>
      <c r="E496" s="385" t="s">
        <v>1782</v>
      </c>
      <c r="F496" s="386"/>
      <c r="I496" s="392"/>
      <c r="J496" s="388"/>
      <c r="K496" s="389"/>
      <c r="L496" s="389"/>
      <c r="M496" s="390"/>
    </row>
    <row r="497" spans="1:13" ht="14.25" customHeight="1" x14ac:dyDescent="0.3">
      <c r="A497" s="391" t="s">
        <v>1779</v>
      </c>
      <c r="B497" s="383" t="s">
        <v>1802</v>
      </c>
      <c r="C497" s="384">
        <v>18</v>
      </c>
      <c r="D497" s="384" t="s">
        <v>1013</v>
      </c>
      <c r="E497" s="385" t="s">
        <v>1786</v>
      </c>
      <c r="F497" s="386"/>
      <c r="I497" s="392"/>
      <c r="J497" s="388"/>
      <c r="K497" s="389"/>
      <c r="L497" s="389"/>
      <c r="M497" s="390"/>
    </row>
    <row r="498" spans="1:13" ht="14.25" customHeight="1" x14ac:dyDescent="0.3">
      <c r="A498" s="391" t="s">
        <v>1779</v>
      </c>
      <c r="B498" s="383" t="s">
        <v>1794</v>
      </c>
      <c r="C498" s="384">
        <v>20</v>
      </c>
      <c r="D498" s="384" t="s">
        <v>970</v>
      </c>
      <c r="E498" s="385" t="s">
        <v>1786</v>
      </c>
      <c r="F498" s="386"/>
      <c r="I498" s="392"/>
      <c r="J498" s="388"/>
      <c r="K498" s="389"/>
      <c r="L498" s="389"/>
      <c r="M498" s="390"/>
    </row>
    <row r="499" spans="1:13" ht="14.25" customHeight="1" x14ac:dyDescent="0.3">
      <c r="A499" s="391" t="s">
        <v>1779</v>
      </c>
      <c r="B499" s="383" t="s">
        <v>1794</v>
      </c>
      <c r="C499" s="384">
        <v>21</v>
      </c>
      <c r="D499" s="384" t="s">
        <v>971</v>
      </c>
      <c r="E499" s="385" t="s">
        <v>1786</v>
      </c>
      <c r="F499" s="386"/>
      <c r="I499" s="392"/>
      <c r="J499" s="388"/>
      <c r="K499" s="389"/>
      <c r="L499" s="389"/>
      <c r="M499" s="390"/>
    </row>
    <row r="500" spans="1:13" ht="14.25" customHeight="1" x14ac:dyDescent="0.3">
      <c r="A500" s="391" t="s">
        <v>1779</v>
      </c>
      <c r="B500" s="383" t="s">
        <v>1794</v>
      </c>
      <c r="C500" s="384">
        <v>22</v>
      </c>
      <c r="D500" s="384" t="s">
        <v>969</v>
      </c>
      <c r="E500" s="385" t="s">
        <v>1786</v>
      </c>
      <c r="F500" s="386"/>
      <c r="I500" s="392"/>
      <c r="J500" s="388"/>
      <c r="K500" s="389"/>
      <c r="L500" s="389"/>
      <c r="M500" s="390"/>
    </row>
    <row r="501" spans="1:13" ht="14.25" customHeight="1" x14ac:dyDescent="0.3">
      <c r="A501" s="391" t="s">
        <v>1779</v>
      </c>
      <c r="B501" s="383" t="s">
        <v>1794</v>
      </c>
      <c r="C501" s="384">
        <v>29</v>
      </c>
      <c r="D501" s="384" t="s">
        <v>227</v>
      </c>
      <c r="E501" s="385" t="s">
        <v>1793</v>
      </c>
      <c r="F501" s="386"/>
      <c r="I501" s="392"/>
      <c r="J501" s="388"/>
      <c r="K501" s="389"/>
      <c r="L501" s="389"/>
      <c r="M501" s="390"/>
    </row>
    <row r="502" spans="1:13" ht="14.25" customHeight="1" x14ac:dyDescent="0.3">
      <c r="A502" s="391" t="s">
        <v>1779</v>
      </c>
      <c r="B502" s="383" t="s">
        <v>1794</v>
      </c>
      <c r="C502" s="384">
        <v>30</v>
      </c>
      <c r="D502" s="384" t="s">
        <v>1110</v>
      </c>
      <c r="E502" s="385" t="s">
        <v>1784</v>
      </c>
      <c r="F502" s="386"/>
      <c r="I502" s="392"/>
      <c r="J502" s="388"/>
      <c r="K502" s="389"/>
      <c r="L502" s="389"/>
      <c r="M502" s="390"/>
    </row>
    <row r="503" spans="1:13" ht="14.25" customHeight="1" x14ac:dyDescent="0.3">
      <c r="A503" s="391" t="s">
        <v>1779</v>
      </c>
      <c r="B503" s="383" t="s">
        <v>1794</v>
      </c>
      <c r="C503" s="384">
        <v>30</v>
      </c>
      <c r="D503" s="384" t="s">
        <v>1110</v>
      </c>
      <c r="E503" s="385" t="s">
        <v>1782</v>
      </c>
      <c r="F503" s="386"/>
      <c r="I503" s="392"/>
      <c r="J503" s="388"/>
      <c r="K503" s="389"/>
      <c r="L503" s="389"/>
      <c r="M503" s="390"/>
    </row>
    <row r="504" spans="1:13" ht="14.25" customHeight="1" x14ac:dyDescent="0.3">
      <c r="A504" s="391" t="s">
        <v>1779</v>
      </c>
      <c r="B504" s="383" t="s">
        <v>1803</v>
      </c>
      <c r="C504" s="384">
        <v>30</v>
      </c>
      <c r="D504" s="384" t="s">
        <v>1110</v>
      </c>
      <c r="E504" s="385" t="s">
        <v>1810</v>
      </c>
      <c r="F504" s="386"/>
      <c r="I504" s="392"/>
      <c r="J504" s="388"/>
      <c r="K504" s="389"/>
      <c r="L504" s="389"/>
      <c r="M504" s="390"/>
    </row>
    <row r="505" spans="1:13" ht="14.25" customHeight="1" x14ac:dyDescent="0.3">
      <c r="A505" s="391" t="s">
        <v>1779</v>
      </c>
      <c r="B505" s="383" t="s">
        <v>1802</v>
      </c>
      <c r="C505" s="384">
        <v>31</v>
      </c>
      <c r="D505" s="384" t="s">
        <v>228</v>
      </c>
      <c r="E505" s="385" t="s">
        <v>1797</v>
      </c>
      <c r="F505" s="386"/>
      <c r="I505" s="392"/>
      <c r="J505" s="388"/>
      <c r="K505" s="389"/>
      <c r="L505" s="389"/>
      <c r="M505" s="390"/>
    </row>
    <row r="506" spans="1:13" ht="14.25" customHeight="1" x14ac:dyDescent="0.3">
      <c r="A506" s="391" t="s">
        <v>1779</v>
      </c>
      <c r="B506" s="383" t="s">
        <v>1802</v>
      </c>
      <c r="C506" s="384">
        <v>38</v>
      </c>
      <c r="D506" s="384" t="s">
        <v>229</v>
      </c>
      <c r="E506" s="385" t="s">
        <v>1797</v>
      </c>
      <c r="F506" s="386"/>
      <c r="I506" s="392"/>
      <c r="J506" s="388"/>
      <c r="K506" s="389"/>
      <c r="L506" s="389"/>
      <c r="M506" s="390"/>
    </row>
    <row r="507" spans="1:13" ht="14.25" customHeight="1" x14ac:dyDescent="0.3">
      <c r="A507" s="391" t="s">
        <v>1779</v>
      </c>
      <c r="B507" s="383" t="s">
        <v>1802</v>
      </c>
      <c r="C507" s="384">
        <v>38</v>
      </c>
      <c r="D507" s="384" t="s">
        <v>229</v>
      </c>
      <c r="E507" s="385" t="s">
        <v>1787</v>
      </c>
      <c r="F507" s="386"/>
      <c r="I507" s="392"/>
      <c r="J507" s="388"/>
      <c r="K507" s="389"/>
      <c r="L507" s="389"/>
      <c r="M507" s="390"/>
    </row>
    <row r="508" spans="1:13" ht="14.25" customHeight="1" x14ac:dyDescent="0.3">
      <c r="A508" s="391" t="s">
        <v>1779</v>
      </c>
      <c r="B508" s="383" t="s">
        <v>1794</v>
      </c>
      <c r="C508" s="384">
        <v>41</v>
      </c>
      <c r="D508" s="384" t="s">
        <v>214</v>
      </c>
      <c r="E508" s="385" t="s">
        <v>1810</v>
      </c>
      <c r="F508" s="386"/>
      <c r="I508" s="392"/>
      <c r="J508" s="388"/>
      <c r="K508" s="389"/>
      <c r="L508" s="389"/>
      <c r="M508" s="390"/>
    </row>
    <row r="509" spans="1:13" ht="14.25" customHeight="1" x14ac:dyDescent="0.25">
      <c r="A509" s="393">
        <v>41039</v>
      </c>
      <c r="B509" s="394" t="s">
        <v>724</v>
      </c>
      <c r="C509" s="395">
        <v>85</v>
      </c>
      <c r="D509" s="395"/>
      <c r="E509" s="396" t="s">
        <v>1410</v>
      </c>
      <c r="I509" s="392"/>
      <c r="J509" s="388"/>
      <c r="K509" s="389"/>
      <c r="L509" s="389"/>
      <c r="M509" s="390"/>
    </row>
    <row r="510" spans="1:13" ht="14.25" customHeight="1" x14ac:dyDescent="0.25">
      <c r="A510" s="393">
        <v>41008</v>
      </c>
      <c r="B510" s="394" t="s">
        <v>1408</v>
      </c>
      <c r="C510" s="395" t="s">
        <v>1408</v>
      </c>
      <c r="D510" s="395" t="s">
        <v>1408</v>
      </c>
      <c r="E510" s="396" t="s">
        <v>1409</v>
      </c>
      <c r="I510" s="392"/>
      <c r="J510" s="388"/>
      <c r="K510" s="389"/>
      <c r="L510" s="389"/>
      <c r="M510" s="390"/>
    </row>
    <row r="511" spans="1:13" ht="14.25" customHeight="1" x14ac:dyDescent="0.25">
      <c r="A511" s="393">
        <v>41008</v>
      </c>
      <c r="B511" s="394" t="s">
        <v>1402</v>
      </c>
      <c r="C511" s="395">
        <v>34</v>
      </c>
      <c r="D511" s="395" t="s">
        <v>800</v>
      </c>
      <c r="E511" s="396" t="s">
        <v>1397</v>
      </c>
      <c r="I511" s="392"/>
      <c r="J511" s="388"/>
      <c r="K511" s="389"/>
      <c r="L511" s="389"/>
      <c r="M511" s="390"/>
    </row>
    <row r="512" spans="1:13" ht="14.25" customHeight="1" x14ac:dyDescent="0.25">
      <c r="A512" s="393">
        <v>41008</v>
      </c>
      <c r="B512" s="394" t="s">
        <v>1402</v>
      </c>
      <c r="C512" s="395">
        <v>31</v>
      </c>
      <c r="D512" s="395" t="s">
        <v>228</v>
      </c>
      <c r="E512" s="396" t="s">
        <v>1404</v>
      </c>
      <c r="I512" s="392"/>
      <c r="J512" s="388"/>
      <c r="K512" s="389"/>
      <c r="L512" s="389"/>
      <c r="M512" s="390"/>
    </row>
    <row r="513" spans="1:13" ht="14.25" customHeight="1" x14ac:dyDescent="0.25">
      <c r="A513" s="393">
        <v>41008</v>
      </c>
      <c r="B513" s="394" t="s">
        <v>1402</v>
      </c>
      <c r="C513" s="395">
        <v>27</v>
      </c>
      <c r="D513" s="395" t="s">
        <v>225</v>
      </c>
      <c r="E513" s="396" t="s">
        <v>1403</v>
      </c>
      <c r="I513" s="392"/>
      <c r="J513" s="388"/>
      <c r="K513" s="389"/>
      <c r="L513" s="389"/>
      <c r="M513" s="390"/>
    </row>
    <row r="514" spans="1:13" ht="14.25" customHeight="1" x14ac:dyDescent="0.25">
      <c r="A514" s="393">
        <v>41008</v>
      </c>
      <c r="B514" s="394" t="s">
        <v>724</v>
      </c>
      <c r="C514" s="395">
        <v>398</v>
      </c>
      <c r="D514" s="395" t="s">
        <v>699</v>
      </c>
      <c r="E514" s="396" t="s">
        <v>1400</v>
      </c>
      <c r="I514" s="392"/>
      <c r="J514" s="388"/>
      <c r="K514" s="389"/>
      <c r="L514" s="389"/>
      <c r="M514" s="390"/>
    </row>
    <row r="515" spans="1:13" ht="14.25" customHeight="1" x14ac:dyDescent="0.25">
      <c r="A515" s="393">
        <v>41008</v>
      </c>
      <c r="B515" s="394" t="s">
        <v>724</v>
      </c>
      <c r="C515" s="395">
        <v>146</v>
      </c>
      <c r="D515" s="395" t="s">
        <v>1133</v>
      </c>
      <c r="E515" s="396" t="s">
        <v>1398</v>
      </c>
      <c r="I515" s="392"/>
      <c r="J515" s="388"/>
      <c r="K515" s="389"/>
      <c r="L515" s="389"/>
      <c r="M515" s="390"/>
    </row>
    <row r="516" spans="1:13" ht="14.25" customHeight="1" x14ac:dyDescent="0.25">
      <c r="A516" s="393">
        <v>41008</v>
      </c>
      <c r="B516" s="394" t="s">
        <v>724</v>
      </c>
      <c r="C516" s="395">
        <v>34</v>
      </c>
      <c r="D516" s="395" t="s">
        <v>234</v>
      </c>
      <c r="E516" s="396" t="s">
        <v>1397</v>
      </c>
      <c r="I516" s="392"/>
      <c r="J516" s="388"/>
      <c r="K516" s="389"/>
      <c r="L516" s="389"/>
      <c r="M516" s="390"/>
    </row>
    <row r="517" spans="1:13" ht="14.25" customHeight="1" x14ac:dyDescent="0.25">
      <c r="A517" s="393">
        <v>41008</v>
      </c>
      <c r="B517" s="394" t="s">
        <v>724</v>
      </c>
      <c r="C517" s="395">
        <v>31</v>
      </c>
      <c r="D517" s="395" t="s">
        <v>228</v>
      </c>
      <c r="E517" s="396" t="s">
        <v>1394</v>
      </c>
      <c r="I517" s="392"/>
      <c r="J517" s="388"/>
      <c r="K517" s="389"/>
      <c r="L517" s="389"/>
      <c r="M517" s="390"/>
    </row>
    <row r="518" spans="1:13" ht="14.25" customHeight="1" x14ac:dyDescent="0.25">
      <c r="A518" s="393">
        <v>40989</v>
      </c>
      <c r="B518" s="394" t="s">
        <v>724</v>
      </c>
      <c r="C518" s="395">
        <v>386</v>
      </c>
      <c r="D518" s="395" t="s">
        <v>1364</v>
      </c>
      <c r="E518" s="396" t="s">
        <v>1365</v>
      </c>
      <c r="I518" s="392"/>
      <c r="J518" s="388"/>
      <c r="K518" s="389"/>
      <c r="L518" s="389"/>
      <c r="M518" s="390"/>
    </row>
    <row r="519" spans="1:13" ht="14.25" customHeight="1" x14ac:dyDescent="0.25">
      <c r="A519" s="393">
        <v>40988</v>
      </c>
      <c r="B519" s="394" t="s">
        <v>1359</v>
      </c>
      <c r="C519" s="395">
        <v>403</v>
      </c>
      <c r="D519" s="398" t="s">
        <v>1092</v>
      </c>
      <c r="E519" s="385" t="s">
        <v>1320</v>
      </c>
      <c r="I519" s="392"/>
      <c r="J519" s="388"/>
      <c r="K519" s="389"/>
      <c r="L519" s="389"/>
      <c r="M519" s="390"/>
    </row>
    <row r="520" spans="1:13" ht="14.25" customHeight="1" x14ac:dyDescent="0.25">
      <c r="A520" s="393">
        <v>40988</v>
      </c>
      <c r="B520" s="394" t="s">
        <v>724</v>
      </c>
      <c r="C520" s="395">
        <v>80</v>
      </c>
      <c r="D520" s="399" t="s">
        <v>392</v>
      </c>
      <c r="E520" s="385" t="s">
        <v>1361</v>
      </c>
      <c r="I520" s="392"/>
      <c r="J520" s="388"/>
      <c r="K520" s="389"/>
      <c r="L520" s="389"/>
      <c r="M520" s="390"/>
    </row>
    <row r="521" spans="1:13" ht="14.25" customHeight="1" x14ac:dyDescent="0.25">
      <c r="A521" s="393">
        <v>40988</v>
      </c>
      <c r="B521" s="394" t="s">
        <v>724</v>
      </c>
      <c r="C521" s="395">
        <v>85</v>
      </c>
      <c r="D521" s="399" t="s">
        <v>1010</v>
      </c>
      <c r="E521" s="385" t="s">
        <v>1360</v>
      </c>
      <c r="I521" s="392"/>
      <c r="J521" s="388"/>
      <c r="K521" s="389"/>
      <c r="L521" s="389"/>
      <c r="M521" s="390"/>
    </row>
    <row r="522" spans="1:13" ht="14.25" customHeight="1" x14ac:dyDescent="0.25">
      <c r="A522" s="393">
        <v>40988</v>
      </c>
      <c r="B522" s="394" t="s">
        <v>724</v>
      </c>
      <c r="C522" s="395">
        <v>386</v>
      </c>
      <c r="D522" s="398" t="s">
        <v>852</v>
      </c>
      <c r="E522" s="385" t="s">
        <v>1362</v>
      </c>
      <c r="I522" s="392"/>
      <c r="J522" s="388"/>
      <c r="K522" s="389"/>
      <c r="L522" s="389"/>
      <c r="M522" s="390"/>
    </row>
    <row r="523" spans="1:13" ht="14.25" customHeight="1" x14ac:dyDescent="0.25">
      <c r="A523" s="393">
        <v>40988</v>
      </c>
      <c r="B523" s="394" t="s">
        <v>724</v>
      </c>
      <c r="C523" s="399">
        <v>422</v>
      </c>
      <c r="D523" s="399" t="s">
        <v>1307</v>
      </c>
      <c r="E523" s="385" t="s">
        <v>1320</v>
      </c>
      <c r="I523" s="392"/>
      <c r="J523" s="388"/>
      <c r="K523" s="389"/>
      <c r="L523" s="389"/>
      <c r="M523" s="390"/>
    </row>
    <row r="524" spans="1:13" ht="14.25" customHeight="1" x14ac:dyDescent="0.25">
      <c r="A524" s="393">
        <v>40988</v>
      </c>
      <c r="B524" s="394" t="s">
        <v>724</v>
      </c>
      <c r="C524" s="399">
        <v>404</v>
      </c>
      <c r="D524" s="399" t="s">
        <v>411</v>
      </c>
      <c r="E524" s="396" t="s">
        <v>1320</v>
      </c>
      <c r="I524" s="392"/>
      <c r="J524" s="388"/>
      <c r="K524" s="389"/>
      <c r="L524" s="389"/>
      <c r="M524" s="390"/>
    </row>
    <row r="525" spans="1:13" ht="14.25" customHeight="1" x14ac:dyDescent="0.25">
      <c r="A525" s="393">
        <v>40988</v>
      </c>
      <c r="B525" s="394" t="s">
        <v>724</v>
      </c>
      <c r="C525" s="399">
        <v>406</v>
      </c>
      <c r="D525" s="399" t="s">
        <v>973</v>
      </c>
      <c r="E525" s="396" t="s">
        <v>1320</v>
      </c>
      <c r="I525" s="392"/>
      <c r="J525" s="388"/>
      <c r="K525" s="389"/>
      <c r="L525" s="389"/>
      <c r="M525" s="390"/>
    </row>
    <row r="526" spans="1:13" ht="14.25" customHeight="1" x14ac:dyDescent="0.25">
      <c r="A526" s="393">
        <v>40988</v>
      </c>
      <c r="B526" s="394" t="s">
        <v>724</v>
      </c>
      <c r="C526" s="399">
        <v>405</v>
      </c>
      <c r="D526" s="399" t="s">
        <v>415</v>
      </c>
      <c r="E526" s="396" t="s">
        <v>1320</v>
      </c>
      <c r="I526" s="392"/>
      <c r="J526" s="388"/>
      <c r="K526" s="389"/>
      <c r="L526" s="389"/>
      <c r="M526" s="390"/>
    </row>
    <row r="527" spans="1:13" ht="14.25" customHeight="1" x14ac:dyDescent="0.25">
      <c r="A527" s="393">
        <v>40988</v>
      </c>
      <c r="B527" s="394" t="s">
        <v>724</v>
      </c>
      <c r="C527" s="399">
        <v>250</v>
      </c>
      <c r="D527" s="399" t="s">
        <v>812</v>
      </c>
      <c r="E527" s="385" t="s">
        <v>1363</v>
      </c>
      <c r="I527" s="392"/>
      <c r="J527" s="388"/>
      <c r="K527" s="389"/>
      <c r="L527" s="389"/>
      <c r="M527" s="390"/>
    </row>
    <row r="528" spans="1:13" ht="14.25" customHeight="1" x14ac:dyDescent="0.25">
      <c r="A528" s="393">
        <v>40988</v>
      </c>
      <c r="B528" s="394" t="s">
        <v>724</v>
      </c>
      <c r="C528" s="399">
        <v>419</v>
      </c>
      <c r="D528" s="399" t="s">
        <v>1274</v>
      </c>
      <c r="E528" s="396" t="s">
        <v>1320</v>
      </c>
      <c r="I528" s="392"/>
      <c r="J528" s="388"/>
      <c r="K528" s="389"/>
      <c r="L528" s="389"/>
      <c r="M528" s="390"/>
    </row>
    <row r="529" spans="1:13" ht="14.25" customHeight="1" x14ac:dyDescent="0.25">
      <c r="A529" s="393">
        <v>40988</v>
      </c>
      <c r="B529" s="394" t="s">
        <v>724</v>
      </c>
      <c r="C529" s="399">
        <v>421</v>
      </c>
      <c r="D529" s="399" t="s">
        <v>1303</v>
      </c>
      <c r="E529" s="396" t="s">
        <v>1320</v>
      </c>
      <c r="I529" s="392"/>
      <c r="J529" s="388"/>
      <c r="K529" s="389"/>
      <c r="L529" s="389"/>
      <c r="M529" s="390"/>
    </row>
    <row r="530" spans="1:13" ht="14.25" customHeight="1" x14ac:dyDescent="0.25">
      <c r="A530" s="393">
        <v>40988</v>
      </c>
      <c r="B530" s="394" t="s">
        <v>724</v>
      </c>
      <c r="C530" s="399">
        <v>413</v>
      </c>
      <c r="D530" s="399" t="s">
        <v>1250</v>
      </c>
      <c r="E530" s="400" t="s">
        <v>1255</v>
      </c>
      <c r="I530" s="392"/>
      <c r="J530" s="388"/>
      <c r="K530" s="389"/>
      <c r="L530" s="389"/>
      <c r="M530" s="390"/>
    </row>
    <row r="531" spans="1:13" ht="14.25" customHeight="1" x14ac:dyDescent="0.25">
      <c r="A531" s="393">
        <v>40988</v>
      </c>
      <c r="B531" s="394" t="s">
        <v>724</v>
      </c>
      <c r="C531" s="399">
        <v>414</v>
      </c>
      <c r="D531" s="399" t="s">
        <v>1253</v>
      </c>
      <c r="E531" s="400" t="s">
        <v>1256</v>
      </c>
      <c r="I531" s="392"/>
      <c r="J531" s="388"/>
      <c r="K531" s="389"/>
      <c r="L531" s="389"/>
      <c r="M531" s="390"/>
    </row>
    <row r="532" spans="1:13" ht="14.25" customHeight="1" x14ac:dyDescent="0.25">
      <c r="A532" s="393">
        <v>40988</v>
      </c>
      <c r="B532" s="394" t="s">
        <v>724</v>
      </c>
      <c r="C532" s="399">
        <v>386</v>
      </c>
      <c r="D532" s="399" t="s">
        <v>852</v>
      </c>
      <c r="E532" s="396" t="s">
        <v>1320</v>
      </c>
      <c r="I532" s="392"/>
      <c r="J532" s="388"/>
      <c r="K532" s="389"/>
      <c r="L532" s="389"/>
      <c r="M532" s="390"/>
    </row>
    <row r="533" spans="1:13" ht="14.25" customHeight="1" x14ac:dyDescent="0.25">
      <c r="A533" s="393">
        <v>40988</v>
      </c>
      <c r="B533" s="394" t="s">
        <v>724</v>
      </c>
      <c r="C533" s="399">
        <v>420</v>
      </c>
      <c r="D533" s="399" t="s">
        <v>1294</v>
      </c>
      <c r="E533" s="396" t="s">
        <v>1320</v>
      </c>
      <c r="I533" s="392"/>
      <c r="J533" s="388"/>
      <c r="K533" s="389"/>
      <c r="L533" s="389"/>
      <c r="M533" s="390"/>
    </row>
    <row r="534" spans="1:13" ht="14.25" customHeight="1" x14ac:dyDescent="0.25">
      <c r="A534" s="393">
        <v>40988</v>
      </c>
      <c r="B534" s="394" t="s">
        <v>724</v>
      </c>
      <c r="C534" s="399">
        <v>411</v>
      </c>
      <c r="D534" s="399" t="s">
        <v>454</v>
      </c>
      <c r="E534" s="396" t="s">
        <v>1320</v>
      </c>
      <c r="I534" s="392"/>
      <c r="J534" s="388"/>
      <c r="K534" s="389"/>
      <c r="L534" s="389"/>
      <c r="M534" s="390"/>
    </row>
    <row r="535" spans="1:13" ht="14.25" customHeight="1" x14ac:dyDescent="0.25">
      <c r="A535" s="393">
        <v>40988</v>
      </c>
      <c r="B535" s="394" t="s">
        <v>724</v>
      </c>
      <c r="C535" s="399">
        <v>412</v>
      </c>
      <c r="D535" s="399" t="s">
        <v>455</v>
      </c>
      <c r="E535" s="396" t="s">
        <v>1320</v>
      </c>
      <c r="I535" s="392"/>
      <c r="J535" s="388"/>
      <c r="K535" s="389"/>
      <c r="L535" s="389"/>
      <c r="M535" s="390"/>
    </row>
    <row r="536" spans="1:13" ht="14.25" customHeight="1" x14ac:dyDescent="0.25">
      <c r="A536" s="393">
        <v>40988</v>
      </c>
      <c r="B536" s="394" t="s">
        <v>724</v>
      </c>
      <c r="C536" s="399">
        <v>415</v>
      </c>
      <c r="D536" s="399" t="s">
        <v>1258</v>
      </c>
      <c r="E536" s="396" t="s">
        <v>1320</v>
      </c>
      <c r="I536" s="392"/>
      <c r="J536" s="388"/>
      <c r="K536" s="389"/>
      <c r="L536" s="389"/>
      <c r="M536" s="390"/>
    </row>
    <row r="537" spans="1:13" ht="14.25" customHeight="1" x14ac:dyDescent="0.25">
      <c r="A537" s="393">
        <v>40988</v>
      </c>
      <c r="B537" s="394" t="s">
        <v>724</v>
      </c>
      <c r="C537" s="399">
        <v>416</v>
      </c>
      <c r="D537" s="399" t="s">
        <v>1261</v>
      </c>
      <c r="E537" s="396" t="s">
        <v>1320</v>
      </c>
      <c r="I537" s="392"/>
      <c r="J537" s="388"/>
      <c r="K537" s="389"/>
      <c r="L537" s="389"/>
      <c r="M537" s="390"/>
    </row>
    <row r="538" spans="1:13" ht="14.25" customHeight="1" x14ac:dyDescent="0.25">
      <c r="A538" s="393">
        <v>40988</v>
      </c>
      <c r="B538" s="394" t="s">
        <v>724</v>
      </c>
      <c r="C538" s="399">
        <v>417</v>
      </c>
      <c r="D538" s="399" t="s">
        <v>1264</v>
      </c>
      <c r="E538" s="396" t="s">
        <v>1320</v>
      </c>
      <c r="I538" s="392"/>
      <c r="J538" s="388"/>
      <c r="K538" s="389"/>
      <c r="L538" s="389"/>
      <c r="M538" s="390"/>
    </row>
    <row r="539" spans="1:13" ht="14.25" customHeight="1" x14ac:dyDescent="0.25">
      <c r="A539" s="393">
        <v>40988</v>
      </c>
      <c r="B539" s="394" t="s">
        <v>724</v>
      </c>
      <c r="C539" s="399">
        <v>418</v>
      </c>
      <c r="D539" s="399" t="s">
        <v>1273</v>
      </c>
      <c r="E539" s="396" t="s">
        <v>1320</v>
      </c>
      <c r="I539" s="392"/>
      <c r="J539" s="388"/>
      <c r="K539" s="389"/>
      <c r="L539" s="389"/>
      <c r="M539" s="390"/>
    </row>
    <row r="540" spans="1:13" x14ac:dyDescent="0.25">
      <c r="A540" s="393">
        <v>40988</v>
      </c>
      <c r="B540" s="401" t="s">
        <v>1290</v>
      </c>
      <c r="C540" s="402">
        <v>30</v>
      </c>
      <c r="D540" s="402" t="s">
        <v>1110</v>
      </c>
      <c r="E540" s="385" t="s">
        <v>1291</v>
      </c>
    </row>
    <row r="541" spans="1:13" x14ac:dyDescent="0.25">
      <c r="A541" s="393">
        <v>40988</v>
      </c>
      <c r="B541" s="401" t="s">
        <v>1290</v>
      </c>
      <c r="C541" s="402">
        <v>153</v>
      </c>
      <c r="D541" s="402" t="s">
        <v>1130</v>
      </c>
      <c r="E541" s="385" t="s">
        <v>1292</v>
      </c>
    </row>
    <row r="542" spans="1:13" x14ac:dyDescent="0.25">
      <c r="A542" s="394"/>
      <c r="B542" s="394"/>
      <c r="C542" s="395"/>
      <c r="D542" s="395"/>
      <c r="E542" s="395"/>
    </row>
    <row r="543" spans="1:13" s="346" customFormat="1" ht="12" customHeight="1" x14ac:dyDescent="0.3">
      <c r="A543" s="403" t="s">
        <v>1245</v>
      </c>
      <c r="B543" s="383"/>
      <c r="C543" s="399"/>
      <c r="D543" s="399"/>
      <c r="E543" s="404"/>
      <c r="F543" s="405"/>
    </row>
    <row r="544" spans="1:13" s="346" customFormat="1" ht="12" customHeight="1" x14ac:dyDescent="0.25">
      <c r="F544" s="405"/>
    </row>
    <row r="545" spans="1:10" s="346" customFormat="1" ht="14.25" customHeight="1" x14ac:dyDescent="0.25">
      <c r="A545" s="406">
        <v>40246</v>
      </c>
      <c r="B545" s="401" t="s">
        <v>724</v>
      </c>
      <c r="C545" s="402">
        <v>384</v>
      </c>
      <c r="D545" s="402" t="s">
        <v>872</v>
      </c>
      <c r="E545" s="400" t="s">
        <v>1326</v>
      </c>
      <c r="F545" s="407"/>
      <c r="G545" s="408"/>
      <c r="H545" s="408"/>
      <c r="I545" s="408"/>
      <c r="J545" s="408"/>
    </row>
    <row r="546" spans="1:10" s="346" customFormat="1" x14ac:dyDescent="0.25">
      <c r="A546" s="406">
        <v>40247</v>
      </c>
      <c r="B546" s="401" t="s">
        <v>724</v>
      </c>
      <c r="C546" s="402">
        <v>386</v>
      </c>
      <c r="D546" s="402" t="s">
        <v>14</v>
      </c>
      <c r="E546" s="400" t="s">
        <v>1091</v>
      </c>
      <c r="F546" s="407"/>
      <c r="G546" s="408"/>
      <c r="H546" s="408"/>
      <c r="I546" s="408"/>
      <c r="J546" s="408"/>
    </row>
    <row r="547" spans="1:10" s="346" customFormat="1" x14ac:dyDescent="0.25">
      <c r="A547" s="406">
        <v>40254</v>
      </c>
      <c r="B547" s="401" t="s">
        <v>724</v>
      </c>
      <c r="C547" s="402">
        <v>404</v>
      </c>
      <c r="D547" s="402" t="s">
        <v>410</v>
      </c>
      <c r="E547" s="400" t="s">
        <v>417</v>
      </c>
      <c r="F547" s="407"/>
      <c r="G547" s="408"/>
      <c r="H547" s="408"/>
      <c r="I547" s="408"/>
      <c r="J547" s="408"/>
    </row>
    <row r="548" spans="1:10" s="346" customFormat="1" x14ac:dyDescent="0.25">
      <c r="A548" s="406">
        <v>40254</v>
      </c>
      <c r="B548" s="401" t="s">
        <v>724</v>
      </c>
      <c r="C548" s="402">
        <v>405</v>
      </c>
      <c r="D548" s="402" t="s">
        <v>414</v>
      </c>
      <c r="E548" s="400" t="s">
        <v>417</v>
      </c>
      <c r="F548" s="407"/>
      <c r="G548" s="408"/>
      <c r="H548" s="408"/>
      <c r="I548" s="408"/>
      <c r="J548" s="408"/>
    </row>
    <row r="549" spans="1:10" s="346" customFormat="1" x14ac:dyDescent="0.25">
      <c r="A549" s="406">
        <v>40258</v>
      </c>
      <c r="B549" s="401" t="s">
        <v>724</v>
      </c>
      <c r="C549" s="402">
        <v>406</v>
      </c>
      <c r="D549" s="402" t="s">
        <v>972</v>
      </c>
      <c r="E549" s="400" t="s">
        <v>975</v>
      </c>
      <c r="F549" s="407"/>
      <c r="G549" s="408"/>
      <c r="H549" s="408"/>
      <c r="I549" s="408"/>
      <c r="J549" s="408"/>
    </row>
    <row r="550" spans="1:10" s="346" customFormat="1" ht="25" x14ac:dyDescent="0.25">
      <c r="A550" s="406">
        <v>40270</v>
      </c>
      <c r="B550" s="401" t="s">
        <v>724</v>
      </c>
      <c r="C550" s="402">
        <v>410</v>
      </c>
      <c r="D550" s="402" t="s">
        <v>268</v>
      </c>
      <c r="E550" s="400" t="s">
        <v>451</v>
      </c>
      <c r="F550" s="407"/>
      <c r="G550" s="408"/>
      <c r="H550" s="408"/>
      <c r="I550" s="408"/>
      <c r="J550" s="408"/>
    </row>
    <row r="551" spans="1:10" s="346" customFormat="1" ht="25" x14ac:dyDescent="0.25">
      <c r="A551" s="406">
        <v>40308</v>
      </c>
      <c r="B551" s="401" t="s">
        <v>724</v>
      </c>
      <c r="C551" s="402">
        <v>411</v>
      </c>
      <c r="D551" s="402" t="s">
        <v>452</v>
      </c>
      <c r="E551" s="400" t="s">
        <v>460</v>
      </c>
      <c r="F551" s="407"/>
      <c r="G551" s="408"/>
      <c r="H551" s="408"/>
      <c r="I551" s="408"/>
      <c r="J551" s="408"/>
    </row>
    <row r="552" spans="1:10" s="346" customFormat="1" ht="25" x14ac:dyDescent="0.25">
      <c r="A552" s="406">
        <v>40308</v>
      </c>
      <c r="B552" s="401" t="s">
        <v>724</v>
      </c>
      <c r="C552" s="402">
        <v>412</v>
      </c>
      <c r="D552" s="402" t="s">
        <v>453</v>
      </c>
      <c r="E552" s="400" t="s">
        <v>459</v>
      </c>
      <c r="F552" s="409"/>
      <c r="G552" s="408"/>
      <c r="H552" s="408"/>
      <c r="I552" s="408"/>
      <c r="J552" s="408"/>
    </row>
    <row r="553" spans="1:10" s="346" customFormat="1" x14ac:dyDescent="0.25">
      <c r="A553" s="406">
        <v>40645</v>
      </c>
      <c r="B553" s="401" t="s">
        <v>724</v>
      </c>
      <c r="C553" s="402">
        <v>413</v>
      </c>
      <c r="D553" s="402" t="s">
        <v>1249</v>
      </c>
      <c r="E553" s="400" t="s">
        <v>1255</v>
      </c>
      <c r="F553" s="409"/>
      <c r="G553" s="408"/>
      <c r="H553" s="408"/>
      <c r="I553" s="408"/>
      <c r="J553" s="408"/>
    </row>
    <row r="554" spans="1:10" s="346" customFormat="1" ht="14.25" customHeight="1" x14ac:dyDescent="0.25">
      <c r="A554" s="406">
        <v>40645</v>
      </c>
      <c r="B554" s="401" t="s">
        <v>724</v>
      </c>
      <c r="C554" s="402">
        <v>414</v>
      </c>
      <c r="D554" s="402" t="s">
        <v>1252</v>
      </c>
      <c r="E554" s="400" t="s">
        <v>1256</v>
      </c>
      <c r="F554" s="409"/>
      <c r="G554" s="408"/>
      <c r="H554" s="408"/>
      <c r="I554" s="408"/>
      <c r="J554" s="408"/>
    </row>
    <row r="555" spans="1:10" s="346" customFormat="1" x14ac:dyDescent="0.25">
      <c r="A555" s="406">
        <v>40645</v>
      </c>
      <c r="B555" s="401" t="s">
        <v>724</v>
      </c>
      <c r="C555" s="402" t="s">
        <v>1267</v>
      </c>
      <c r="D555" s="402" t="s">
        <v>1257</v>
      </c>
      <c r="E555" s="400" t="s">
        <v>1277</v>
      </c>
      <c r="F555" s="409"/>
      <c r="G555" s="408"/>
      <c r="H555" s="408"/>
      <c r="I555" s="408"/>
      <c r="J555" s="408"/>
    </row>
    <row r="556" spans="1:10" s="346" customFormat="1" x14ac:dyDescent="0.25">
      <c r="A556" s="406">
        <v>40645</v>
      </c>
      <c r="B556" s="401" t="s">
        <v>724</v>
      </c>
      <c r="C556" s="402" t="s">
        <v>1266</v>
      </c>
      <c r="D556" s="402" t="s">
        <v>1260</v>
      </c>
      <c r="E556" s="400" t="s">
        <v>1278</v>
      </c>
      <c r="F556" s="409"/>
      <c r="G556" s="408"/>
      <c r="H556" s="408"/>
      <c r="I556" s="408"/>
      <c r="J556" s="408"/>
    </row>
    <row r="557" spans="1:10" s="346" customFormat="1" x14ac:dyDescent="0.25">
      <c r="A557" s="406">
        <v>40645</v>
      </c>
      <c r="B557" s="401" t="s">
        <v>724</v>
      </c>
      <c r="C557" s="402" t="s">
        <v>1265</v>
      </c>
      <c r="D557" s="402" t="s">
        <v>1268</v>
      </c>
      <c r="E557" s="400" t="s">
        <v>1269</v>
      </c>
      <c r="F557" s="409"/>
      <c r="G557" s="408"/>
      <c r="H557" s="408"/>
      <c r="I557" s="408"/>
      <c r="J557" s="408"/>
    </row>
    <row r="558" spans="1:10" s="346" customFormat="1" x14ac:dyDescent="0.25">
      <c r="A558" s="406">
        <v>40645</v>
      </c>
      <c r="B558" s="401" t="s">
        <v>724</v>
      </c>
      <c r="C558" s="402" t="s">
        <v>1272</v>
      </c>
      <c r="D558" s="402" t="s">
        <v>1270</v>
      </c>
      <c r="E558" s="400" t="s">
        <v>1271</v>
      </c>
      <c r="F558" s="409"/>
      <c r="G558" s="408"/>
      <c r="H558" s="408"/>
      <c r="I558" s="408"/>
      <c r="J558" s="408"/>
    </row>
    <row r="559" spans="1:10" s="346" customFormat="1" x14ac:dyDescent="0.25">
      <c r="A559" s="406">
        <v>40645</v>
      </c>
      <c r="B559" s="401" t="s">
        <v>724</v>
      </c>
      <c r="C559" s="402" t="s">
        <v>1276</v>
      </c>
      <c r="D559" s="402" t="s">
        <v>1274</v>
      </c>
      <c r="E559" s="400" t="s">
        <v>1275</v>
      </c>
      <c r="F559" s="409"/>
      <c r="G559" s="408"/>
      <c r="H559" s="408"/>
      <c r="I559" s="408"/>
      <c r="J559" s="408"/>
    </row>
    <row r="560" spans="1:10" s="346" customFormat="1" ht="12" customHeight="1" x14ac:dyDescent="0.25">
      <c r="A560" s="406">
        <v>40645</v>
      </c>
      <c r="B560" s="401" t="s">
        <v>724</v>
      </c>
      <c r="C560" s="402">
        <v>213</v>
      </c>
      <c r="D560" s="402" t="s">
        <v>19</v>
      </c>
      <c r="E560" s="400" t="s">
        <v>1282</v>
      </c>
      <c r="F560" s="410"/>
      <c r="G560" s="408"/>
      <c r="H560" s="408"/>
      <c r="I560" s="408"/>
      <c r="J560" s="408"/>
    </row>
    <row r="561" spans="1:10" s="346" customFormat="1" x14ac:dyDescent="0.25">
      <c r="A561" s="406">
        <v>40645</v>
      </c>
      <c r="B561" s="401" t="s">
        <v>724</v>
      </c>
      <c r="C561" s="402">
        <v>221</v>
      </c>
      <c r="D561" s="402" t="s">
        <v>691</v>
      </c>
      <c r="E561" s="400" t="s">
        <v>1283</v>
      </c>
      <c r="F561" s="409"/>
      <c r="G561" s="408"/>
      <c r="H561" s="408"/>
      <c r="I561" s="408"/>
      <c r="J561" s="408"/>
    </row>
    <row r="562" spans="1:10" s="346" customFormat="1" ht="13.5" customHeight="1" x14ac:dyDescent="0.25">
      <c r="A562" s="406">
        <v>40645</v>
      </c>
      <c r="B562" s="401" t="s">
        <v>724</v>
      </c>
      <c r="C562" s="402">
        <v>409</v>
      </c>
      <c r="D562" s="402" t="s">
        <v>692</v>
      </c>
      <c r="E562" s="400" t="s">
        <v>1284</v>
      </c>
      <c r="F562" s="409"/>
      <c r="G562" s="408"/>
      <c r="H562" s="408"/>
      <c r="I562" s="408"/>
      <c r="J562" s="408"/>
    </row>
    <row r="563" spans="1:10" s="346" customFormat="1" ht="27.75" customHeight="1" x14ac:dyDescent="0.25">
      <c r="A563" s="406">
        <v>40645</v>
      </c>
      <c r="B563" s="401" t="s">
        <v>724</v>
      </c>
      <c r="C563" s="402">
        <v>250</v>
      </c>
      <c r="D563" s="402" t="s">
        <v>812</v>
      </c>
      <c r="E563" s="400" t="s">
        <v>1279</v>
      </c>
      <c r="F563" s="409"/>
      <c r="G563" s="408"/>
      <c r="H563" s="408"/>
      <c r="I563" s="408"/>
      <c r="J563" s="408"/>
    </row>
    <row r="564" spans="1:10" s="346" customFormat="1" x14ac:dyDescent="0.25">
      <c r="A564" s="406">
        <v>40697</v>
      </c>
      <c r="B564" s="401" t="s">
        <v>1290</v>
      </c>
      <c r="C564" s="402">
        <v>30</v>
      </c>
      <c r="D564" s="402" t="s">
        <v>1110</v>
      </c>
      <c r="E564" s="400" t="s">
        <v>1291</v>
      </c>
      <c r="F564" s="409"/>
      <c r="G564" s="408"/>
      <c r="H564" s="408"/>
      <c r="I564" s="408"/>
      <c r="J564" s="408"/>
    </row>
    <row r="565" spans="1:10" s="346" customFormat="1" x14ac:dyDescent="0.25">
      <c r="A565" s="406">
        <v>40697</v>
      </c>
      <c r="B565" s="401" t="s">
        <v>1290</v>
      </c>
      <c r="C565" s="402">
        <v>153</v>
      </c>
      <c r="D565" s="402" t="s">
        <v>1130</v>
      </c>
      <c r="E565" s="400" t="s">
        <v>1292</v>
      </c>
      <c r="F565" s="409"/>
      <c r="G565" s="408"/>
      <c r="H565" s="408"/>
      <c r="I565" s="408"/>
      <c r="J565" s="408"/>
    </row>
    <row r="566" spans="1:10" s="346" customFormat="1" x14ac:dyDescent="0.25">
      <c r="A566" s="406">
        <v>40697</v>
      </c>
      <c r="B566" s="401" t="s">
        <v>724</v>
      </c>
      <c r="C566" s="399">
        <v>420</v>
      </c>
      <c r="D566" s="399" t="s">
        <v>1294</v>
      </c>
      <c r="E566" s="411" t="s">
        <v>1297</v>
      </c>
      <c r="F566" s="409"/>
      <c r="G566" s="408"/>
      <c r="H566" s="408"/>
      <c r="I566" s="408"/>
      <c r="J566" s="408"/>
    </row>
    <row r="567" spans="1:10" s="346" customFormat="1" ht="13.5" customHeight="1" x14ac:dyDescent="0.25">
      <c r="A567" s="406">
        <v>40816</v>
      </c>
      <c r="B567" s="401" t="s">
        <v>724</v>
      </c>
      <c r="C567" s="402">
        <v>421</v>
      </c>
      <c r="D567" s="402" t="s">
        <v>1300</v>
      </c>
      <c r="E567" s="400" t="s">
        <v>1301</v>
      </c>
      <c r="F567" s="409"/>
      <c r="G567" s="408"/>
      <c r="H567" s="408"/>
      <c r="I567" s="408"/>
      <c r="J567" s="408"/>
    </row>
    <row r="568" spans="1:10" s="346" customFormat="1" ht="14.25" customHeight="1" x14ac:dyDescent="0.25">
      <c r="A568" s="406">
        <v>40820</v>
      </c>
      <c r="B568" s="401" t="s">
        <v>724</v>
      </c>
      <c r="C568" s="402">
        <v>422</v>
      </c>
      <c r="D568" s="399" t="s">
        <v>1306</v>
      </c>
      <c r="E568" s="400" t="s">
        <v>1309</v>
      </c>
      <c r="F568" s="409"/>
      <c r="G568" s="408"/>
      <c r="H568" s="408"/>
      <c r="I568" s="408"/>
      <c r="J568" s="408"/>
    </row>
    <row r="569" spans="1:10" s="346" customFormat="1" ht="14.25" customHeight="1" x14ac:dyDescent="0.25">
      <c r="A569" s="406"/>
      <c r="B569" s="401"/>
      <c r="C569" s="402"/>
      <c r="D569" s="399"/>
      <c r="E569" s="400"/>
      <c r="F569" s="409"/>
      <c r="G569" s="408"/>
      <c r="H569" s="408"/>
      <c r="I569" s="408"/>
      <c r="J569" s="408"/>
    </row>
    <row r="570" spans="1:10" s="346" customFormat="1" ht="14.25" customHeight="1" x14ac:dyDescent="0.25">
      <c r="A570" s="412" t="s">
        <v>1318</v>
      </c>
      <c r="B570" s="401"/>
      <c r="C570" s="402"/>
      <c r="D570" s="399"/>
      <c r="E570" s="400"/>
      <c r="F570" s="409"/>
      <c r="G570" s="408"/>
      <c r="H570" s="408"/>
      <c r="I570" s="408"/>
      <c r="J570" s="408"/>
    </row>
    <row r="571" spans="1:10" s="346" customFormat="1" ht="14.25" customHeight="1" x14ac:dyDescent="0.25">
      <c r="A571" s="406">
        <v>40820</v>
      </c>
      <c r="B571" s="399" t="s">
        <v>724</v>
      </c>
      <c r="C571" s="399">
        <v>423</v>
      </c>
      <c r="D571" s="399" t="s">
        <v>1310</v>
      </c>
      <c r="E571" s="411" t="s">
        <v>1319</v>
      </c>
      <c r="F571" s="409"/>
      <c r="G571" s="408"/>
      <c r="H571" s="408"/>
      <c r="I571" s="408"/>
      <c r="J571" s="408"/>
    </row>
    <row r="572" spans="1:10" s="346" customFormat="1" ht="14.25" customHeight="1" x14ac:dyDescent="0.25">
      <c r="A572" s="406">
        <v>40820</v>
      </c>
      <c r="B572" s="399" t="s">
        <v>724</v>
      </c>
      <c r="C572" s="399">
        <v>424</v>
      </c>
      <c r="D572" s="399" t="s">
        <v>1311</v>
      </c>
      <c r="E572" s="411" t="s">
        <v>1319</v>
      </c>
      <c r="F572" s="409"/>
      <c r="G572" s="408"/>
      <c r="H572" s="408"/>
      <c r="I572" s="408"/>
      <c r="J572" s="408"/>
    </row>
    <row r="573" spans="1:10" s="346" customFormat="1" ht="14.25" customHeight="1" x14ac:dyDescent="0.25">
      <c r="A573" s="406">
        <v>40820</v>
      </c>
      <c r="B573" s="399" t="s">
        <v>724</v>
      </c>
      <c r="C573" s="399">
        <v>425</v>
      </c>
      <c r="D573" s="399" t="s">
        <v>1313</v>
      </c>
      <c r="E573" s="411" t="s">
        <v>1319</v>
      </c>
      <c r="F573" s="409"/>
      <c r="G573" s="408"/>
      <c r="H573" s="408"/>
      <c r="I573" s="408"/>
      <c r="J573" s="408"/>
    </row>
    <row r="574" spans="1:10" s="346" customFormat="1" ht="14.25" customHeight="1" x14ac:dyDescent="0.25">
      <c r="A574" s="406">
        <v>40820</v>
      </c>
      <c r="B574" s="399" t="s">
        <v>724</v>
      </c>
      <c r="C574" s="399">
        <v>426</v>
      </c>
      <c r="D574" s="399" t="s">
        <v>1316</v>
      </c>
      <c r="E574" s="411" t="s">
        <v>1319</v>
      </c>
      <c r="F574" s="409"/>
      <c r="G574" s="408"/>
      <c r="H574" s="408"/>
      <c r="I574" s="408"/>
      <c r="J574" s="408"/>
    </row>
    <row r="575" spans="1:10" s="346" customFormat="1" ht="11.25" customHeight="1" x14ac:dyDescent="0.25">
      <c r="A575" s="406"/>
      <c r="B575" s="401"/>
      <c r="C575" s="402"/>
      <c r="D575" s="402"/>
      <c r="E575" s="400"/>
      <c r="F575" s="409"/>
      <c r="G575" s="408"/>
      <c r="H575" s="408"/>
      <c r="I575" s="408"/>
      <c r="J575" s="408"/>
    </row>
    <row r="576" spans="1:10" s="346" customFormat="1" x14ac:dyDescent="0.25">
      <c r="A576" s="408"/>
      <c r="B576" s="408"/>
      <c r="C576" s="402"/>
      <c r="D576" s="402"/>
      <c r="E576" s="408"/>
      <c r="F576" s="409"/>
      <c r="G576" s="408"/>
      <c r="H576" s="408"/>
      <c r="I576" s="408"/>
      <c r="J576" s="408"/>
    </row>
    <row r="577" spans="1:10" s="346" customFormat="1" x14ac:dyDescent="0.25">
      <c r="A577" s="406">
        <v>40247</v>
      </c>
      <c r="B577" s="401" t="s">
        <v>130</v>
      </c>
      <c r="C577" s="402">
        <v>403</v>
      </c>
      <c r="D577" s="398" t="s">
        <v>1092</v>
      </c>
      <c r="E577" s="400" t="s">
        <v>1320</v>
      </c>
      <c r="F577" s="409"/>
      <c r="G577" s="408"/>
      <c r="H577" s="408"/>
      <c r="I577" s="408"/>
      <c r="J577" s="408"/>
    </row>
    <row r="578" spans="1:10" s="346" customFormat="1" x14ac:dyDescent="0.25">
      <c r="A578" s="413"/>
      <c r="B578" s="401"/>
      <c r="C578" s="402"/>
      <c r="D578" s="402"/>
      <c r="E578" s="414"/>
      <c r="F578" s="409"/>
      <c r="G578" s="408"/>
      <c r="H578" s="408"/>
      <c r="I578" s="408"/>
      <c r="J578" s="408"/>
    </row>
    <row r="579" spans="1:10" s="346" customFormat="1" ht="39" x14ac:dyDescent="0.25">
      <c r="A579" s="408"/>
      <c r="B579" s="408"/>
      <c r="C579" s="415" t="s">
        <v>877</v>
      </c>
      <c r="D579" s="415" t="s">
        <v>1286</v>
      </c>
      <c r="E579" s="416" t="s">
        <v>1287</v>
      </c>
      <c r="F579" s="409"/>
      <c r="G579" s="408"/>
      <c r="H579" s="408"/>
      <c r="I579" s="408"/>
      <c r="J579" s="408"/>
    </row>
    <row r="580" spans="1:10" s="346" customFormat="1" x14ac:dyDescent="0.25">
      <c r="A580" s="408"/>
      <c r="B580" s="408"/>
      <c r="C580" s="402">
        <v>404</v>
      </c>
      <c r="D580" s="402" t="s">
        <v>410</v>
      </c>
      <c r="E580" s="400" t="s">
        <v>1280</v>
      </c>
      <c r="F580" s="409"/>
      <c r="G580" s="408"/>
      <c r="H580" s="408"/>
      <c r="I580" s="408"/>
      <c r="J580" s="408"/>
    </row>
    <row r="581" spans="1:10" s="346" customFormat="1" x14ac:dyDescent="0.25">
      <c r="C581" s="402">
        <v>405</v>
      </c>
      <c r="D581" s="402" t="s">
        <v>414</v>
      </c>
      <c r="E581" s="400" t="s">
        <v>1280</v>
      </c>
      <c r="F581" s="405"/>
    </row>
    <row r="582" spans="1:10" s="346" customFormat="1" x14ac:dyDescent="0.25">
      <c r="C582" s="402">
        <v>406</v>
      </c>
      <c r="D582" s="402" t="s">
        <v>972</v>
      </c>
      <c r="E582" s="400" t="s">
        <v>1280</v>
      </c>
      <c r="F582" s="405"/>
    </row>
    <row r="583" spans="1:10" s="346" customFormat="1" x14ac:dyDescent="0.25">
      <c r="C583" s="402">
        <v>413</v>
      </c>
      <c r="D583" s="402" t="s">
        <v>1249</v>
      </c>
      <c r="E583" s="400" t="s">
        <v>1280</v>
      </c>
      <c r="F583" s="405"/>
    </row>
    <row r="584" spans="1:10" s="346" customFormat="1" ht="12" customHeight="1" x14ac:dyDescent="0.25">
      <c r="C584" s="402">
        <v>414</v>
      </c>
      <c r="D584" s="402" t="s">
        <v>1252</v>
      </c>
      <c r="E584" s="400" t="s">
        <v>1280</v>
      </c>
      <c r="F584" s="405"/>
    </row>
    <row r="585" spans="1:10" s="346" customFormat="1" x14ac:dyDescent="0.25">
      <c r="C585" s="402" t="s">
        <v>1267</v>
      </c>
      <c r="D585" s="402" t="s">
        <v>1257</v>
      </c>
      <c r="E585" s="400" t="s">
        <v>1281</v>
      </c>
      <c r="F585" s="405"/>
    </row>
    <row r="586" spans="1:10" s="346" customFormat="1" x14ac:dyDescent="0.25">
      <c r="C586" s="402" t="s">
        <v>1266</v>
      </c>
      <c r="D586" s="402" t="s">
        <v>1260</v>
      </c>
      <c r="E586" s="400" t="s">
        <v>1281</v>
      </c>
      <c r="F586" s="405"/>
    </row>
    <row r="587" spans="1:10" s="346" customFormat="1" x14ac:dyDescent="0.25">
      <c r="C587" s="402" t="s">
        <v>1265</v>
      </c>
      <c r="D587" s="402" t="s">
        <v>1268</v>
      </c>
      <c r="E587" s="400" t="s">
        <v>1281</v>
      </c>
      <c r="F587" s="405"/>
    </row>
    <row r="588" spans="1:10" s="346" customFormat="1" x14ac:dyDescent="0.25">
      <c r="C588" s="402" t="s">
        <v>1272</v>
      </c>
      <c r="D588" s="402" t="s">
        <v>1270</v>
      </c>
      <c r="E588" s="400" t="s">
        <v>1281</v>
      </c>
      <c r="F588" s="405"/>
    </row>
    <row r="589" spans="1:10" s="346" customFormat="1" x14ac:dyDescent="0.25">
      <c r="C589" s="402" t="s">
        <v>1276</v>
      </c>
      <c r="D589" s="402" t="s">
        <v>1274</v>
      </c>
      <c r="E589" s="400" t="s">
        <v>1285</v>
      </c>
      <c r="F589" s="405"/>
    </row>
    <row r="590" spans="1:10" s="346" customFormat="1" x14ac:dyDescent="0.25">
      <c r="C590" s="402">
        <v>213</v>
      </c>
      <c r="D590" s="402" t="s">
        <v>19</v>
      </c>
      <c r="E590" s="400" t="s">
        <v>1280</v>
      </c>
      <c r="F590" s="405"/>
    </row>
    <row r="591" spans="1:10" s="346" customFormat="1" x14ac:dyDescent="0.25">
      <c r="C591" s="402">
        <v>221</v>
      </c>
      <c r="D591" s="402" t="s">
        <v>691</v>
      </c>
      <c r="E591" s="400" t="s">
        <v>1280</v>
      </c>
      <c r="F591" s="405"/>
    </row>
    <row r="592" spans="1:10" s="346" customFormat="1" x14ac:dyDescent="0.25">
      <c r="C592" s="402">
        <v>409</v>
      </c>
      <c r="D592" s="402" t="s">
        <v>692</v>
      </c>
      <c r="E592" s="400" t="s">
        <v>1280</v>
      </c>
      <c r="F592" s="405"/>
    </row>
    <row r="593" spans="3:6" s="346" customFormat="1" x14ac:dyDescent="0.25">
      <c r="C593" s="399">
        <v>235</v>
      </c>
      <c r="D593" s="399" t="s">
        <v>487</v>
      </c>
      <c r="E593" s="400" t="s">
        <v>1280</v>
      </c>
      <c r="F593" s="405"/>
    </row>
    <row r="594" spans="3:6" s="346" customFormat="1" x14ac:dyDescent="0.25">
      <c r="C594" s="402">
        <v>250</v>
      </c>
      <c r="D594" s="402" t="s">
        <v>812</v>
      </c>
      <c r="E594" s="400" t="s">
        <v>1280</v>
      </c>
      <c r="F594" s="405"/>
    </row>
    <row r="595" spans="3:6" s="346" customFormat="1" x14ac:dyDescent="0.25">
      <c r="F595" s="405"/>
    </row>
    <row r="596" spans="3:6" s="346" customFormat="1" x14ac:dyDescent="0.25">
      <c r="F596" s="405"/>
    </row>
    <row r="597" spans="3:6" s="346" customFormat="1" x14ac:dyDescent="0.25">
      <c r="F597" s="405"/>
    </row>
    <row r="598" spans="3:6" s="346" customFormat="1" x14ac:dyDescent="0.25">
      <c r="F598" s="405"/>
    </row>
    <row r="599" spans="3:6" s="346" customFormat="1" x14ac:dyDescent="0.25">
      <c r="F599" s="405"/>
    </row>
    <row r="600" spans="3:6" s="346" customFormat="1" x14ac:dyDescent="0.25">
      <c r="F600" s="405"/>
    </row>
    <row r="601" spans="3:6" s="346" customFormat="1" x14ac:dyDescent="0.25">
      <c r="F601" s="405"/>
    </row>
    <row r="602" spans="3:6" s="346" customFormat="1" x14ac:dyDescent="0.25">
      <c r="F602" s="405"/>
    </row>
    <row r="603" spans="3:6" s="346" customFormat="1" x14ac:dyDescent="0.25">
      <c r="F603" s="405"/>
    </row>
    <row r="604" spans="3:6" s="346" customFormat="1" x14ac:dyDescent="0.25">
      <c r="F604" s="405"/>
    </row>
    <row r="605" spans="3:6" s="346" customFormat="1" x14ac:dyDescent="0.25">
      <c r="F605" s="405"/>
    </row>
    <row r="606" spans="3:6" s="346" customFormat="1" x14ac:dyDescent="0.25">
      <c r="F606" s="405"/>
    </row>
    <row r="607" spans="3:6" s="346" customFormat="1" x14ac:dyDescent="0.25">
      <c r="F607" s="405"/>
    </row>
  </sheetData>
  <sortState xmlns:xlrd2="http://schemas.microsoft.com/office/spreadsheetml/2017/richdata2" ref="A79:F508">
    <sortCondition ref="F79:F508"/>
  </sortState>
  <phoneticPr fontId="22" type="noConversion"/>
  <printOptions horizontalCentered="1"/>
  <pageMargins left="0.25" right="0.25" top="0.75" bottom="1" header="0.3" footer="0.3"/>
  <pageSetup scale="37" fitToHeight="0" orientation="landscape" r:id="rId1"/>
  <headerFooter alignWithMargins="0">
    <oddFooter>&amp;L&amp;F
&amp;A&amp;R&amp;P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335"/>
  <sheetViews>
    <sheetView zoomScaleNormal="100" workbookViewId="0">
      <pane xSplit="1" ySplit="4" topLeftCell="B5" activePane="bottomRight" state="frozen"/>
      <selection pane="topRight" activeCell="B1" sqref="B1"/>
      <selection pane="bottomLeft" activeCell="A4" sqref="A4"/>
      <selection pane="bottomRight"/>
    </sheetView>
  </sheetViews>
  <sheetFormatPr defaultRowHeight="12.75" customHeight="1" x14ac:dyDescent="0.3"/>
  <cols>
    <col min="1" max="1" width="31.36328125" style="34" customWidth="1"/>
    <col min="2" max="2" width="37.6328125" customWidth="1"/>
    <col min="18" max="18" width="11" customWidth="1"/>
  </cols>
  <sheetData>
    <row r="1" spans="1:18" ht="12.75" customHeight="1" x14ac:dyDescent="0.3">
      <c r="A1" s="152" t="str">
        <f>'Prog Summary'!A1</f>
        <v>United States Environmental Protection Agency, Office of Air and Radiation, Office of Transportation and Air Quality</v>
      </c>
      <c r="B1" s="152"/>
      <c r="C1" s="41"/>
      <c r="D1" s="41"/>
      <c r="G1" s="464"/>
      <c r="H1" s="43"/>
      <c r="I1" s="121"/>
      <c r="J1" s="126"/>
      <c r="K1" s="43"/>
      <c r="L1" s="43"/>
      <c r="M1" s="43"/>
      <c r="N1" s="43"/>
      <c r="O1" s="43"/>
      <c r="P1" s="43"/>
      <c r="Q1" s="43"/>
      <c r="R1" s="43"/>
    </row>
    <row r="2" spans="1:18" ht="12.75" customHeight="1" x14ac:dyDescent="0.3">
      <c r="A2" s="152" t="str">
        <f>'Prog Summary'!A2</f>
        <v xml:space="preserve">Date </v>
      </c>
      <c r="B2" s="326">
        <f>'Prog Summary'!B2</f>
        <v>45401</v>
      </c>
      <c r="C2" s="106"/>
      <c r="D2" s="107"/>
      <c r="G2" s="452"/>
      <c r="H2" s="45"/>
      <c r="I2" s="121"/>
      <c r="J2" s="126"/>
      <c r="K2" s="43"/>
      <c r="L2" s="43"/>
      <c r="M2" s="43"/>
      <c r="N2" s="43"/>
      <c r="O2" s="43"/>
      <c r="P2" s="43"/>
      <c r="Q2" s="43"/>
      <c r="R2" s="43"/>
    </row>
    <row r="3" spans="1:18" s="137" customFormat="1" ht="12.75" customHeight="1" x14ac:dyDescent="0.3">
      <c r="A3" s="152"/>
      <c r="B3" s="326"/>
      <c r="C3" s="106"/>
      <c r="D3" s="107"/>
      <c r="G3" s="452"/>
      <c r="H3" s="45"/>
      <c r="I3" s="469"/>
      <c r="J3" s="132"/>
      <c r="K3" s="43"/>
      <c r="L3" s="43"/>
      <c r="M3" s="43"/>
      <c r="N3" s="43"/>
      <c r="O3" s="43"/>
      <c r="P3" s="43"/>
      <c r="Q3" s="43"/>
      <c r="R3" s="43"/>
    </row>
    <row r="4" spans="1:18" s="34" customFormat="1" ht="12.75" customHeight="1" x14ac:dyDescent="0.3">
      <c r="A4" s="36" t="s">
        <v>877</v>
      </c>
      <c r="B4" s="36" t="s">
        <v>1217</v>
      </c>
    </row>
    <row r="5" spans="1:18" ht="12.75" customHeight="1" x14ac:dyDescent="0.3">
      <c r="A5" s="35">
        <v>1</v>
      </c>
      <c r="B5" s="26" t="s">
        <v>756</v>
      </c>
    </row>
    <row r="6" spans="1:18" ht="12.75" customHeight="1" x14ac:dyDescent="0.3">
      <c r="A6" s="35">
        <v>2</v>
      </c>
      <c r="B6" s="26" t="s">
        <v>757</v>
      </c>
    </row>
    <row r="7" spans="1:18" ht="12.75" customHeight="1" x14ac:dyDescent="0.3">
      <c r="A7" s="35"/>
      <c r="B7" s="26"/>
    </row>
    <row r="8" spans="1:18" ht="12.75" customHeight="1" x14ac:dyDescent="0.3">
      <c r="A8" s="35"/>
      <c r="B8" s="26"/>
    </row>
    <row r="9" spans="1:18" ht="12.75" customHeight="1" x14ac:dyDescent="0.3">
      <c r="A9" s="35"/>
      <c r="B9" s="26"/>
    </row>
    <row r="10" spans="1:18" ht="12.75" customHeight="1" x14ac:dyDescent="0.3">
      <c r="A10" s="35"/>
      <c r="B10" s="26"/>
    </row>
    <row r="11" spans="1:18" ht="12.75" customHeight="1" x14ac:dyDescent="0.3">
      <c r="A11" s="35"/>
      <c r="B11" s="26"/>
    </row>
    <row r="12" spans="1:18" ht="12.75" customHeight="1" x14ac:dyDescent="0.3">
      <c r="A12" s="35">
        <v>8</v>
      </c>
      <c r="B12" s="26" t="s">
        <v>758</v>
      </c>
    </row>
    <row r="13" spans="1:18" ht="12.75" customHeight="1" x14ac:dyDescent="0.3">
      <c r="A13" s="35">
        <v>9</v>
      </c>
      <c r="B13" s="26" t="s">
        <v>73</v>
      </c>
    </row>
    <row r="14" spans="1:18" ht="12.75" customHeight="1" x14ac:dyDescent="0.3">
      <c r="A14" s="35">
        <v>10</v>
      </c>
      <c r="B14" s="26" t="s">
        <v>74</v>
      </c>
    </row>
    <row r="15" spans="1:18" ht="12.75" customHeight="1" x14ac:dyDescent="0.3">
      <c r="A15" s="35">
        <v>11</v>
      </c>
      <c r="B15" s="26" t="s">
        <v>75</v>
      </c>
    </row>
    <row r="16" spans="1:18" ht="12.75" customHeight="1" x14ac:dyDescent="0.3">
      <c r="A16" s="35">
        <v>12</v>
      </c>
      <c r="B16" s="26" t="s">
        <v>76</v>
      </c>
    </row>
    <row r="17" spans="1:2" ht="12.75" customHeight="1" x14ac:dyDescent="0.3">
      <c r="A17" s="35">
        <v>13</v>
      </c>
      <c r="B17" s="26" t="s">
        <v>77</v>
      </c>
    </row>
    <row r="18" spans="1:2" ht="12.75" customHeight="1" x14ac:dyDescent="0.3">
      <c r="A18" s="35">
        <v>14</v>
      </c>
      <c r="B18" s="26" t="s">
        <v>78</v>
      </c>
    </row>
    <row r="19" spans="1:2" ht="12.75" customHeight="1" x14ac:dyDescent="0.3">
      <c r="A19" s="35">
        <v>15</v>
      </c>
      <c r="B19" s="26" t="s">
        <v>79</v>
      </c>
    </row>
    <row r="20" spans="1:2" ht="12.75" customHeight="1" x14ac:dyDescent="0.3">
      <c r="A20" s="35">
        <v>16</v>
      </c>
      <c r="B20" s="26" t="s">
        <v>80</v>
      </c>
    </row>
    <row r="21" spans="1:2" ht="12.75" customHeight="1" x14ac:dyDescent="0.3">
      <c r="A21" s="35">
        <v>17</v>
      </c>
      <c r="B21" s="26" t="s">
        <v>81</v>
      </c>
    </row>
    <row r="22" spans="1:2" ht="12.75" customHeight="1" x14ac:dyDescent="0.3">
      <c r="A22" s="35">
        <v>18</v>
      </c>
      <c r="B22" s="26" t="s">
        <v>82</v>
      </c>
    </row>
    <row r="23" spans="1:2" ht="12.75" customHeight="1" x14ac:dyDescent="0.3">
      <c r="A23" s="35"/>
      <c r="B23" s="26"/>
    </row>
    <row r="24" spans="1:2" ht="12.75" customHeight="1" x14ac:dyDescent="0.3">
      <c r="A24" s="35"/>
      <c r="B24" s="26"/>
    </row>
    <row r="25" spans="1:2" ht="12.75" customHeight="1" x14ac:dyDescent="0.3">
      <c r="A25" s="35"/>
      <c r="B25" s="26"/>
    </row>
    <row r="26" spans="1:2" ht="12.75" customHeight="1" x14ac:dyDescent="0.3">
      <c r="A26" s="35"/>
      <c r="B26" s="26"/>
    </row>
    <row r="27" spans="1:2" ht="12.75" customHeight="1" x14ac:dyDescent="0.3">
      <c r="A27" s="35"/>
      <c r="B27" s="26"/>
    </row>
    <row r="28" spans="1:2" ht="12.75" customHeight="1" x14ac:dyDescent="0.3">
      <c r="A28" s="35"/>
      <c r="B28" s="26"/>
    </row>
    <row r="29" spans="1:2" ht="12.75" customHeight="1" x14ac:dyDescent="0.3">
      <c r="A29" s="35">
        <v>25</v>
      </c>
      <c r="B29" s="26" t="s">
        <v>83</v>
      </c>
    </row>
    <row r="30" spans="1:2" ht="12.75" customHeight="1" x14ac:dyDescent="0.3">
      <c r="A30" s="35">
        <v>26</v>
      </c>
      <c r="B30" s="26" t="s">
        <v>84</v>
      </c>
    </row>
    <row r="31" spans="1:2" ht="12.75" customHeight="1" x14ac:dyDescent="0.3">
      <c r="A31" s="35">
        <v>27</v>
      </c>
      <c r="B31" s="122" t="s">
        <v>555</v>
      </c>
    </row>
    <row r="32" spans="1:2" ht="12.75" customHeight="1" x14ac:dyDescent="0.3">
      <c r="A32" s="35">
        <v>28</v>
      </c>
      <c r="B32" s="26" t="s">
        <v>85</v>
      </c>
    </row>
    <row r="33" spans="1:2" ht="12.75" customHeight="1" x14ac:dyDescent="0.3">
      <c r="A33" s="35">
        <v>29</v>
      </c>
      <c r="B33" s="26" t="s">
        <v>86</v>
      </c>
    </row>
    <row r="34" spans="1:2" ht="12.75" customHeight="1" x14ac:dyDescent="0.3">
      <c r="A34" s="35">
        <v>30</v>
      </c>
      <c r="B34" s="26" t="s">
        <v>99</v>
      </c>
    </row>
    <row r="35" spans="1:2" ht="12.75" customHeight="1" x14ac:dyDescent="0.3">
      <c r="A35" s="35">
        <v>31</v>
      </c>
      <c r="B35" s="122" t="s">
        <v>1395</v>
      </c>
    </row>
    <row r="36" spans="1:2" ht="12.75" customHeight="1" x14ac:dyDescent="0.3">
      <c r="A36" s="35">
        <v>32</v>
      </c>
      <c r="B36" s="26" t="s">
        <v>100</v>
      </c>
    </row>
    <row r="37" spans="1:2" ht="12.75" customHeight="1" x14ac:dyDescent="0.3">
      <c r="A37" s="35">
        <v>33</v>
      </c>
      <c r="B37" s="26" t="s">
        <v>101</v>
      </c>
    </row>
    <row r="38" spans="1:2" ht="12.75" customHeight="1" x14ac:dyDescent="0.3">
      <c r="A38" s="35">
        <v>34</v>
      </c>
      <c r="B38" s="467" t="s">
        <v>1396</v>
      </c>
    </row>
    <row r="39" spans="1:2" ht="12.75" customHeight="1" x14ac:dyDescent="0.3">
      <c r="A39" s="35">
        <v>35</v>
      </c>
      <c r="B39" s="26" t="s">
        <v>102</v>
      </c>
    </row>
    <row r="40" spans="1:2" ht="12.75" customHeight="1" x14ac:dyDescent="0.3">
      <c r="A40" s="35"/>
      <c r="B40" s="26"/>
    </row>
    <row r="41" spans="1:2" ht="12.75" customHeight="1" x14ac:dyDescent="0.3">
      <c r="A41" s="35">
        <v>37</v>
      </c>
      <c r="B41" s="26" t="s">
        <v>103</v>
      </c>
    </row>
    <row r="42" spans="1:2" ht="12.75" customHeight="1" x14ac:dyDescent="0.3">
      <c r="A42" s="35">
        <v>38</v>
      </c>
      <c r="B42" s="26" t="s">
        <v>104</v>
      </c>
    </row>
    <row r="43" spans="1:2" ht="12.75" customHeight="1" x14ac:dyDescent="0.3">
      <c r="A43" s="35">
        <v>39</v>
      </c>
      <c r="B43" s="26" t="s">
        <v>105</v>
      </c>
    </row>
    <row r="44" spans="1:2" ht="12.75" customHeight="1" x14ac:dyDescent="0.3">
      <c r="A44" s="35">
        <v>40</v>
      </c>
      <c r="B44" s="26" t="s">
        <v>106</v>
      </c>
    </row>
    <row r="45" spans="1:2" ht="12.75" customHeight="1" x14ac:dyDescent="0.3">
      <c r="A45" s="35">
        <v>41</v>
      </c>
      <c r="B45" s="27" t="s">
        <v>107</v>
      </c>
    </row>
    <row r="46" spans="1:2" ht="12.75" customHeight="1" x14ac:dyDescent="0.3">
      <c r="A46" s="35">
        <v>42</v>
      </c>
      <c r="B46" s="26" t="s">
        <v>108</v>
      </c>
    </row>
    <row r="47" spans="1:2" ht="12.75" customHeight="1" x14ac:dyDescent="0.3">
      <c r="A47" s="35">
        <v>43</v>
      </c>
      <c r="B47" s="26" t="s">
        <v>107</v>
      </c>
    </row>
    <row r="48" spans="1:2" ht="12.75" customHeight="1" x14ac:dyDescent="0.3">
      <c r="A48" s="35">
        <v>44</v>
      </c>
      <c r="B48" s="26" t="s">
        <v>109</v>
      </c>
    </row>
    <row r="49" spans="1:2" ht="12.75" customHeight="1" x14ac:dyDescent="0.3">
      <c r="A49" s="35"/>
      <c r="B49" s="26"/>
    </row>
    <row r="50" spans="1:2" ht="12.75" customHeight="1" x14ac:dyDescent="0.3">
      <c r="A50" s="35"/>
      <c r="B50" s="26"/>
    </row>
    <row r="51" spans="1:2" ht="12.75" customHeight="1" x14ac:dyDescent="0.3">
      <c r="A51" s="35"/>
      <c r="B51" s="26"/>
    </row>
    <row r="52" spans="1:2" ht="12.75" customHeight="1" x14ac:dyDescent="0.3">
      <c r="A52" s="35"/>
      <c r="B52" s="26"/>
    </row>
    <row r="53" spans="1:2" ht="12.75" customHeight="1" x14ac:dyDescent="0.3">
      <c r="A53" s="35"/>
      <c r="B53" s="26"/>
    </row>
    <row r="54" spans="1:2" ht="12.75" customHeight="1" x14ac:dyDescent="0.3">
      <c r="A54" s="35"/>
      <c r="B54" s="26"/>
    </row>
    <row r="55" spans="1:2" ht="12.75" customHeight="1" x14ac:dyDescent="0.3">
      <c r="A55" s="35"/>
      <c r="B55" s="26"/>
    </row>
    <row r="56" spans="1:2" ht="12.75" customHeight="1" x14ac:dyDescent="0.3">
      <c r="A56" s="35"/>
      <c r="B56" s="26"/>
    </row>
    <row r="57" spans="1:2" ht="12.75" customHeight="1" x14ac:dyDescent="0.3">
      <c r="A57" s="35"/>
      <c r="B57" s="26"/>
    </row>
    <row r="58" spans="1:2" ht="12.75" customHeight="1" x14ac:dyDescent="0.3">
      <c r="A58" s="35"/>
      <c r="B58" s="26"/>
    </row>
    <row r="59" spans="1:2" ht="12.75" customHeight="1" x14ac:dyDescent="0.3">
      <c r="A59" s="35"/>
      <c r="B59" s="26"/>
    </row>
    <row r="60" spans="1:2" ht="12.75" customHeight="1" x14ac:dyDescent="0.3">
      <c r="A60" s="35"/>
      <c r="B60" s="26"/>
    </row>
    <row r="61" spans="1:2" ht="12.75" customHeight="1" x14ac:dyDescent="0.3">
      <c r="A61" s="35"/>
      <c r="B61" s="26"/>
    </row>
    <row r="62" spans="1:2" ht="12.75" customHeight="1" x14ac:dyDescent="0.3">
      <c r="A62" s="35"/>
      <c r="B62" s="26"/>
    </row>
    <row r="63" spans="1:2" ht="12.75" customHeight="1" x14ac:dyDescent="0.3">
      <c r="A63" s="35"/>
      <c r="B63" s="26"/>
    </row>
    <row r="64" spans="1:2" ht="12.75" customHeight="1" x14ac:dyDescent="0.3">
      <c r="A64" s="35"/>
      <c r="B64" s="26"/>
    </row>
    <row r="65" spans="1:2" ht="12.75" customHeight="1" x14ac:dyDescent="0.3">
      <c r="A65" s="35"/>
      <c r="B65" s="26"/>
    </row>
    <row r="66" spans="1:2" ht="12.75" customHeight="1" x14ac:dyDescent="0.3">
      <c r="A66" s="35"/>
      <c r="B66" s="26"/>
    </row>
    <row r="67" spans="1:2" ht="12.75" customHeight="1" x14ac:dyDescent="0.3">
      <c r="A67" s="35"/>
      <c r="B67" s="26"/>
    </row>
    <row r="68" spans="1:2" ht="12.75" customHeight="1" x14ac:dyDescent="0.3">
      <c r="A68" s="35"/>
      <c r="B68" s="26"/>
    </row>
    <row r="69" spans="1:2" ht="12.75" customHeight="1" x14ac:dyDescent="0.3">
      <c r="A69" s="35"/>
      <c r="B69" s="26"/>
    </row>
    <row r="70" spans="1:2" ht="12.75" customHeight="1" x14ac:dyDescent="0.3">
      <c r="A70" s="35"/>
      <c r="B70" s="26"/>
    </row>
    <row r="71" spans="1:2" ht="12.75" customHeight="1" x14ac:dyDescent="0.3">
      <c r="A71" s="35"/>
      <c r="B71" s="26"/>
    </row>
    <row r="72" spans="1:2" ht="12.75" customHeight="1" x14ac:dyDescent="0.3">
      <c r="A72" s="35"/>
      <c r="B72" s="26"/>
    </row>
    <row r="73" spans="1:2" ht="12.75" customHeight="1" x14ac:dyDescent="0.3">
      <c r="A73" s="35">
        <v>69</v>
      </c>
      <c r="B73" s="26" t="s">
        <v>120</v>
      </c>
    </row>
    <row r="74" spans="1:2" ht="12.75" customHeight="1" x14ac:dyDescent="0.3">
      <c r="A74" s="35">
        <v>70</v>
      </c>
      <c r="B74" s="26" t="s">
        <v>300</v>
      </c>
    </row>
    <row r="75" spans="1:2" ht="12.75" customHeight="1" x14ac:dyDescent="0.3">
      <c r="A75" s="35">
        <v>71</v>
      </c>
      <c r="B75" s="26" t="s">
        <v>301</v>
      </c>
    </row>
    <row r="76" spans="1:2" ht="12.75" customHeight="1" x14ac:dyDescent="0.3">
      <c r="A76" s="35">
        <v>72</v>
      </c>
      <c r="B76" s="26" t="s">
        <v>302</v>
      </c>
    </row>
    <row r="77" spans="1:2" ht="12.75" customHeight="1" x14ac:dyDescent="0.3">
      <c r="A77" s="35">
        <v>73</v>
      </c>
      <c r="B77" s="26" t="s">
        <v>110</v>
      </c>
    </row>
    <row r="78" spans="1:2" ht="12.75" customHeight="1" x14ac:dyDescent="0.3">
      <c r="A78" s="35">
        <v>74</v>
      </c>
      <c r="B78" s="26" t="s">
        <v>300</v>
      </c>
    </row>
    <row r="79" spans="1:2" ht="12.75" customHeight="1" x14ac:dyDescent="0.3">
      <c r="A79" s="35">
        <v>75</v>
      </c>
      <c r="B79" s="26" t="s">
        <v>301</v>
      </c>
    </row>
    <row r="80" spans="1:2" ht="12.75" customHeight="1" x14ac:dyDescent="0.3">
      <c r="A80" s="35">
        <v>76</v>
      </c>
      <c r="B80" s="26" t="s">
        <v>302</v>
      </c>
    </row>
    <row r="81" spans="1:2" ht="12.75" customHeight="1" x14ac:dyDescent="0.3">
      <c r="A81" s="35">
        <v>77</v>
      </c>
      <c r="B81" s="26" t="s">
        <v>110</v>
      </c>
    </row>
    <row r="82" spans="1:2" ht="12.75" customHeight="1" x14ac:dyDescent="0.3">
      <c r="A82" s="35">
        <v>78</v>
      </c>
      <c r="B82" s="26" t="s">
        <v>303</v>
      </c>
    </row>
    <row r="83" spans="1:2" ht="12.75" customHeight="1" x14ac:dyDescent="0.3">
      <c r="A83" s="35">
        <v>79</v>
      </c>
      <c r="B83" s="26" t="s">
        <v>300</v>
      </c>
    </row>
    <row r="84" spans="1:2" ht="12.75" customHeight="1" x14ac:dyDescent="0.3">
      <c r="A84" s="35">
        <v>80</v>
      </c>
      <c r="B84" s="26" t="s">
        <v>304</v>
      </c>
    </row>
    <row r="85" spans="1:2" ht="12.75" customHeight="1" x14ac:dyDescent="0.3">
      <c r="A85" s="35">
        <v>81</v>
      </c>
      <c r="B85" s="26" t="s">
        <v>301</v>
      </c>
    </row>
    <row r="86" spans="1:2" ht="12.75" customHeight="1" x14ac:dyDescent="0.3">
      <c r="A86" s="35">
        <v>82</v>
      </c>
      <c r="B86" s="26" t="s">
        <v>302</v>
      </c>
    </row>
    <row r="87" spans="1:2" ht="12.75" customHeight="1" x14ac:dyDescent="0.3">
      <c r="A87" s="35">
        <v>83</v>
      </c>
      <c r="B87" s="26" t="s">
        <v>110</v>
      </c>
    </row>
    <row r="88" spans="1:2" ht="12.75" customHeight="1" x14ac:dyDescent="0.3">
      <c r="A88" s="35">
        <v>84</v>
      </c>
      <c r="B88" s="26" t="s">
        <v>300</v>
      </c>
    </row>
    <row r="89" spans="1:2" ht="12.75" customHeight="1" x14ac:dyDescent="0.3">
      <c r="A89" s="35">
        <v>85</v>
      </c>
      <c r="B89" s="26" t="s">
        <v>305</v>
      </c>
    </row>
    <row r="90" spans="1:2" ht="12.75" customHeight="1" x14ac:dyDescent="0.3">
      <c r="A90" s="35">
        <v>86</v>
      </c>
      <c r="B90" s="26" t="s">
        <v>301</v>
      </c>
    </row>
    <row r="91" spans="1:2" ht="12.75" customHeight="1" x14ac:dyDescent="0.3">
      <c r="A91" s="35">
        <v>87</v>
      </c>
      <c r="B91" s="26" t="s">
        <v>302</v>
      </c>
    </row>
    <row r="92" spans="1:2" ht="12.75" customHeight="1" x14ac:dyDescent="0.3">
      <c r="A92" s="35">
        <v>88</v>
      </c>
      <c r="B92" s="26" t="s">
        <v>314</v>
      </c>
    </row>
    <row r="93" spans="1:2" ht="12.75" customHeight="1" x14ac:dyDescent="0.3">
      <c r="A93" s="35"/>
      <c r="B93" s="26"/>
    </row>
    <row r="94" spans="1:2" ht="12.75" customHeight="1" x14ac:dyDescent="0.3">
      <c r="A94" s="35">
        <v>90</v>
      </c>
      <c r="B94" s="26" t="s">
        <v>315</v>
      </c>
    </row>
    <row r="95" spans="1:2" ht="12.75" customHeight="1" x14ac:dyDescent="0.3">
      <c r="A95" s="35"/>
      <c r="B95" s="26"/>
    </row>
    <row r="96" spans="1:2" ht="12.75" customHeight="1" x14ac:dyDescent="0.3">
      <c r="A96" s="35"/>
      <c r="B96" s="26"/>
    </row>
    <row r="97" spans="1:2" ht="12.75" customHeight="1" x14ac:dyDescent="0.3">
      <c r="A97" s="35"/>
      <c r="B97" s="26"/>
    </row>
    <row r="98" spans="1:2" ht="12.75" customHeight="1" x14ac:dyDescent="0.3">
      <c r="A98" s="35"/>
      <c r="B98" s="26"/>
    </row>
    <row r="99" spans="1:2" ht="12.75" customHeight="1" x14ac:dyDescent="0.3">
      <c r="A99" s="35">
        <v>95</v>
      </c>
      <c r="B99" s="26" t="s">
        <v>316</v>
      </c>
    </row>
    <row r="100" spans="1:2" ht="12.75" customHeight="1" x14ac:dyDescent="0.3">
      <c r="A100" s="35">
        <v>96</v>
      </c>
      <c r="B100" s="26" t="s">
        <v>317</v>
      </c>
    </row>
    <row r="101" spans="1:2" ht="12.75" customHeight="1" x14ac:dyDescent="0.3">
      <c r="A101" s="35">
        <v>97</v>
      </c>
      <c r="B101" s="26" t="s">
        <v>318</v>
      </c>
    </row>
    <row r="102" spans="1:2" ht="12.75" customHeight="1" x14ac:dyDescent="0.3">
      <c r="A102" s="35">
        <v>98</v>
      </c>
      <c r="B102" s="26" t="s">
        <v>319</v>
      </c>
    </row>
    <row r="103" spans="1:2" ht="12.75" customHeight="1" x14ac:dyDescent="0.3">
      <c r="A103" s="35">
        <v>99</v>
      </c>
      <c r="B103" s="26" t="s">
        <v>320</v>
      </c>
    </row>
    <row r="104" spans="1:2" ht="12.75" customHeight="1" x14ac:dyDescent="0.3">
      <c r="A104" s="35">
        <v>100</v>
      </c>
      <c r="B104" s="26" t="s">
        <v>321</v>
      </c>
    </row>
    <row r="105" spans="1:2" ht="12.75" customHeight="1" x14ac:dyDescent="0.3">
      <c r="A105" s="35">
        <v>101</v>
      </c>
      <c r="B105" s="26" t="s">
        <v>322</v>
      </c>
    </row>
    <row r="106" spans="1:2" ht="12.75" customHeight="1" x14ac:dyDescent="0.3">
      <c r="A106" s="35">
        <v>102</v>
      </c>
      <c r="B106" s="26" t="s">
        <v>323</v>
      </c>
    </row>
    <row r="107" spans="1:2" ht="12.75" customHeight="1" x14ac:dyDescent="0.3">
      <c r="A107" s="35">
        <v>103</v>
      </c>
      <c r="B107" s="26" t="s">
        <v>324</v>
      </c>
    </row>
    <row r="108" spans="1:2" ht="12.75" customHeight="1" x14ac:dyDescent="0.3">
      <c r="A108" s="35"/>
      <c r="B108" s="26"/>
    </row>
    <row r="109" spans="1:2" ht="12.75" customHeight="1" x14ac:dyDescent="0.3">
      <c r="A109" s="35">
        <v>105</v>
      </c>
      <c r="B109" s="26" t="s">
        <v>325</v>
      </c>
    </row>
    <row r="110" spans="1:2" ht="12.75" customHeight="1" x14ac:dyDescent="0.3">
      <c r="A110" s="35">
        <v>106</v>
      </c>
      <c r="B110" s="26" t="s">
        <v>320</v>
      </c>
    </row>
    <row r="111" spans="1:2" ht="12.75" customHeight="1" x14ac:dyDescent="0.3">
      <c r="A111" s="35">
        <v>107</v>
      </c>
      <c r="B111" s="26" t="s">
        <v>321</v>
      </c>
    </row>
    <row r="112" spans="1:2" ht="12.75" customHeight="1" x14ac:dyDescent="0.3">
      <c r="A112" s="35">
        <v>108</v>
      </c>
      <c r="B112" s="26" t="s">
        <v>322</v>
      </c>
    </row>
    <row r="113" spans="1:2" ht="12.75" customHeight="1" x14ac:dyDescent="0.3">
      <c r="A113" s="35">
        <v>109</v>
      </c>
      <c r="B113" s="26" t="s">
        <v>323</v>
      </c>
    </row>
    <row r="114" spans="1:2" ht="12.75" customHeight="1" x14ac:dyDescent="0.3">
      <c r="A114" s="35">
        <v>110</v>
      </c>
      <c r="B114" s="26" t="s">
        <v>324</v>
      </c>
    </row>
    <row r="115" spans="1:2" ht="12.75" customHeight="1" x14ac:dyDescent="0.3">
      <c r="A115" s="35"/>
      <c r="B115" s="26"/>
    </row>
    <row r="116" spans="1:2" ht="12.75" customHeight="1" x14ac:dyDescent="0.3">
      <c r="A116" s="35">
        <v>112</v>
      </c>
      <c r="B116" s="26" t="s">
        <v>325</v>
      </c>
    </row>
    <row r="117" spans="1:2" ht="12.75" customHeight="1" x14ac:dyDescent="0.3">
      <c r="A117" s="35">
        <v>113</v>
      </c>
      <c r="B117" s="28" t="s">
        <v>326</v>
      </c>
    </row>
    <row r="118" spans="1:2" ht="12.75" customHeight="1" x14ac:dyDescent="0.3">
      <c r="A118" s="35">
        <v>114</v>
      </c>
      <c r="B118" s="28" t="s">
        <v>327</v>
      </c>
    </row>
    <row r="119" spans="1:2" ht="12.75" customHeight="1" x14ac:dyDescent="0.3">
      <c r="A119" s="35">
        <v>115</v>
      </c>
      <c r="B119" s="28" t="s">
        <v>328</v>
      </c>
    </row>
    <row r="120" spans="1:2" ht="12.75" customHeight="1" x14ac:dyDescent="0.3">
      <c r="A120" s="35">
        <v>116</v>
      </c>
      <c r="B120" s="28" t="s">
        <v>329</v>
      </c>
    </row>
    <row r="121" spans="1:2" ht="12.75" customHeight="1" x14ac:dyDescent="0.3">
      <c r="A121" s="35">
        <v>117</v>
      </c>
      <c r="B121" s="28" t="s">
        <v>330</v>
      </c>
    </row>
    <row r="122" spans="1:2" ht="12.75" customHeight="1" x14ac:dyDescent="0.3">
      <c r="A122" s="35">
        <v>118</v>
      </c>
      <c r="B122" s="28" t="s">
        <v>335</v>
      </c>
    </row>
    <row r="123" spans="1:2" ht="12.75" customHeight="1" x14ac:dyDescent="0.3">
      <c r="A123" s="35">
        <v>119</v>
      </c>
      <c r="B123" s="28" t="s">
        <v>336</v>
      </c>
    </row>
    <row r="124" spans="1:2" ht="12.75" customHeight="1" x14ac:dyDescent="0.3">
      <c r="A124" s="35">
        <v>120</v>
      </c>
      <c r="B124" s="26" t="s">
        <v>337</v>
      </c>
    </row>
    <row r="125" spans="1:2" ht="12.75" customHeight="1" x14ac:dyDescent="0.3">
      <c r="A125" s="35">
        <v>121</v>
      </c>
      <c r="B125" s="26" t="s">
        <v>338</v>
      </c>
    </row>
    <row r="126" spans="1:2" ht="12.75" customHeight="1" x14ac:dyDescent="0.3">
      <c r="A126" s="35">
        <v>122</v>
      </c>
      <c r="B126" s="26" t="s">
        <v>339</v>
      </c>
    </row>
    <row r="127" spans="1:2" ht="12.75" customHeight="1" x14ac:dyDescent="0.3">
      <c r="A127" s="35">
        <v>123</v>
      </c>
      <c r="B127" s="26" t="s">
        <v>340</v>
      </c>
    </row>
    <row r="128" spans="1:2" ht="12.75" customHeight="1" x14ac:dyDescent="0.3">
      <c r="A128" s="35">
        <v>124</v>
      </c>
      <c r="B128" s="28" t="s">
        <v>341</v>
      </c>
    </row>
    <row r="129" spans="1:2" ht="12.75" customHeight="1" x14ac:dyDescent="0.3">
      <c r="A129" s="35">
        <v>125</v>
      </c>
      <c r="B129" s="28" t="s">
        <v>342</v>
      </c>
    </row>
    <row r="130" spans="1:2" ht="12.75" customHeight="1" x14ac:dyDescent="0.3">
      <c r="A130" s="35">
        <v>126</v>
      </c>
      <c r="B130" s="28" t="s">
        <v>343</v>
      </c>
    </row>
    <row r="131" spans="1:2" ht="12.75" customHeight="1" x14ac:dyDescent="0.3">
      <c r="A131" s="35">
        <v>127</v>
      </c>
      <c r="B131" s="28" t="s">
        <v>344</v>
      </c>
    </row>
    <row r="132" spans="1:2" ht="12.75" customHeight="1" x14ac:dyDescent="0.3">
      <c r="A132" s="35"/>
      <c r="B132" s="28"/>
    </row>
    <row r="133" spans="1:2" ht="12.75" customHeight="1" x14ac:dyDescent="0.3">
      <c r="A133" s="35"/>
      <c r="B133" s="28"/>
    </row>
    <row r="134" spans="1:2" ht="12.75" customHeight="1" x14ac:dyDescent="0.3">
      <c r="A134" s="35"/>
      <c r="B134" s="28"/>
    </row>
    <row r="135" spans="1:2" ht="12.75" customHeight="1" x14ac:dyDescent="0.3">
      <c r="A135" s="35"/>
      <c r="B135" s="28"/>
    </row>
    <row r="136" spans="1:2" ht="12.75" customHeight="1" x14ac:dyDescent="0.3">
      <c r="A136" s="35">
        <v>132</v>
      </c>
      <c r="B136" s="28" t="s">
        <v>345</v>
      </c>
    </row>
    <row r="137" spans="1:2" ht="12.75" customHeight="1" x14ac:dyDescent="0.3">
      <c r="A137" s="35"/>
      <c r="B137" s="28"/>
    </row>
    <row r="138" spans="1:2" ht="12.75" customHeight="1" x14ac:dyDescent="0.3">
      <c r="A138" s="35"/>
      <c r="B138" s="28"/>
    </row>
    <row r="139" spans="1:2" ht="12.75" customHeight="1" x14ac:dyDescent="0.3">
      <c r="A139" s="35"/>
      <c r="B139" s="28"/>
    </row>
    <row r="140" spans="1:2" ht="12.75" customHeight="1" x14ac:dyDescent="0.3">
      <c r="A140" s="35">
        <v>136</v>
      </c>
      <c r="B140" s="26" t="s">
        <v>346</v>
      </c>
    </row>
    <row r="141" spans="1:2" ht="12.75" customHeight="1" x14ac:dyDescent="0.3">
      <c r="A141" s="35">
        <v>137</v>
      </c>
      <c r="B141" s="26" t="s">
        <v>347</v>
      </c>
    </row>
    <row r="142" spans="1:2" ht="12.75" customHeight="1" x14ac:dyDescent="0.3">
      <c r="A142" s="35">
        <v>138</v>
      </c>
      <c r="B142" s="26" t="s">
        <v>348</v>
      </c>
    </row>
    <row r="143" spans="1:2" ht="12.75" customHeight="1" x14ac:dyDescent="0.3">
      <c r="A143" s="35"/>
      <c r="B143" s="26"/>
    </row>
    <row r="144" spans="1:2" ht="12.75" customHeight="1" x14ac:dyDescent="0.3">
      <c r="A144" s="35"/>
      <c r="B144" s="26"/>
    </row>
    <row r="145" spans="1:2" ht="12.75" customHeight="1" x14ac:dyDescent="0.3">
      <c r="A145" s="35">
        <v>141</v>
      </c>
      <c r="B145" s="26" t="s">
        <v>349</v>
      </c>
    </row>
    <row r="146" spans="1:2" ht="12.75" customHeight="1" x14ac:dyDescent="0.3">
      <c r="A146" s="35">
        <v>142</v>
      </c>
      <c r="B146" s="26" t="s">
        <v>350</v>
      </c>
    </row>
    <row r="147" spans="1:2" ht="12.75" customHeight="1" x14ac:dyDescent="0.3">
      <c r="A147" s="35">
        <v>143</v>
      </c>
      <c r="B147" s="26" t="s">
        <v>107</v>
      </c>
    </row>
    <row r="148" spans="1:2" ht="12.75" customHeight="1" x14ac:dyDescent="0.3">
      <c r="A148" s="35"/>
      <c r="B148" s="26"/>
    </row>
    <row r="149" spans="1:2" ht="12.75" customHeight="1" x14ac:dyDescent="0.3">
      <c r="A149" s="35">
        <v>145</v>
      </c>
      <c r="B149" s="28" t="s">
        <v>351</v>
      </c>
    </row>
    <row r="150" spans="1:2" ht="12.75" customHeight="1" x14ac:dyDescent="0.3">
      <c r="A150" s="35">
        <v>146</v>
      </c>
      <c r="B150" s="26" t="s">
        <v>352</v>
      </c>
    </row>
    <row r="151" spans="1:2" ht="12.75" customHeight="1" x14ac:dyDescent="0.3">
      <c r="A151" s="35">
        <v>147</v>
      </c>
      <c r="B151" s="26" t="s">
        <v>353</v>
      </c>
    </row>
    <row r="152" spans="1:2" ht="12.75" customHeight="1" x14ac:dyDescent="0.3">
      <c r="A152" s="35"/>
      <c r="B152" s="26"/>
    </row>
    <row r="153" spans="1:2" ht="12.75" customHeight="1" x14ac:dyDescent="0.3">
      <c r="A153" s="35"/>
      <c r="B153" s="26"/>
    </row>
    <row r="154" spans="1:2" ht="12.75" customHeight="1" x14ac:dyDescent="0.3">
      <c r="A154" s="35"/>
      <c r="B154" s="26"/>
    </row>
    <row r="155" spans="1:2" ht="12.75" customHeight="1" x14ac:dyDescent="0.3">
      <c r="A155" s="35"/>
      <c r="B155" s="26"/>
    </row>
    <row r="156" spans="1:2" ht="12.75" customHeight="1" x14ac:dyDescent="0.3">
      <c r="A156" s="35"/>
      <c r="B156" s="26"/>
    </row>
    <row r="157" spans="1:2" ht="12.75" customHeight="1" x14ac:dyDescent="0.3">
      <c r="A157" s="35"/>
      <c r="B157" s="26"/>
    </row>
    <row r="158" spans="1:2" ht="12.75" customHeight="1" x14ac:dyDescent="0.3">
      <c r="A158" s="35"/>
      <c r="B158" s="26"/>
    </row>
    <row r="159" spans="1:2" ht="12.75" customHeight="1" x14ac:dyDescent="0.3">
      <c r="A159" s="35"/>
      <c r="B159" s="26"/>
    </row>
    <row r="160" spans="1:2" ht="12.75" customHeight="1" x14ac:dyDescent="0.3">
      <c r="A160" s="35"/>
      <c r="B160" s="26"/>
    </row>
    <row r="161" spans="1:2" ht="12.75" customHeight="1" x14ac:dyDescent="0.3">
      <c r="A161" s="35"/>
      <c r="B161" s="26"/>
    </row>
    <row r="162" spans="1:2" ht="12.75" customHeight="1" x14ac:dyDescent="0.3">
      <c r="A162" s="35"/>
      <c r="B162" s="26"/>
    </row>
    <row r="163" spans="1:2" ht="12.75" customHeight="1" x14ac:dyDescent="0.3">
      <c r="A163" s="35"/>
      <c r="B163" s="26"/>
    </row>
    <row r="164" spans="1:2" ht="12.75" customHeight="1" x14ac:dyDescent="0.3">
      <c r="A164" s="35"/>
      <c r="B164" s="26"/>
    </row>
    <row r="165" spans="1:2" ht="12.75" customHeight="1" x14ac:dyDescent="0.3">
      <c r="A165" s="35"/>
      <c r="B165" s="26"/>
    </row>
    <row r="166" spans="1:2" ht="12.75" customHeight="1" x14ac:dyDescent="0.3">
      <c r="A166" s="35"/>
      <c r="B166" s="26"/>
    </row>
    <row r="167" spans="1:2" ht="12.75" customHeight="1" x14ac:dyDescent="0.3">
      <c r="A167" s="35"/>
      <c r="B167" s="26"/>
    </row>
    <row r="168" spans="1:2" ht="12.75" customHeight="1" x14ac:dyDescent="0.3">
      <c r="A168" s="35"/>
      <c r="B168" s="26"/>
    </row>
    <row r="169" spans="1:2" ht="12.75" customHeight="1" x14ac:dyDescent="0.3">
      <c r="A169" s="35"/>
      <c r="B169" s="26"/>
    </row>
    <row r="170" spans="1:2" ht="12.75" customHeight="1" x14ac:dyDescent="0.3">
      <c r="A170" s="35"/>
      <c r="B170" s="26"/>
    </row>
    <row r="171" spans="1:2" ht="12.75" customHeight="1" x14ac:dyDescent="0.3">
      <c r="A171" s="35"/>
      <c r="B171" s="26"/>
    </row>
    <row r="172" spans="1:2" ht="12.75" customHeight="1" x14ac:dyDescent="0.3">
      <c r="A172" s="35"/>
      <c r="B172" s="26"/>
    </row>
    <row r="173" spans="1:2" ht="12.75" customHeight="1" x14ac:dyDescent="0.3">
      <c r="A173" s="35"/>
      <c r="B173" s="26"/>
    </row>
    <row r="174" spans="1:2" ht="12.75" customHeight="1" x14ac:dyDescent="0.3">
      <c r="A174" s="35"/>
      <c r="B174" s="26"/>
    </row>
    <row r="175" spans="1:2" ht="12.75" customHeight="1" x14ac:dyDescent="0.3">
      <c r="A175" s="35"/>
      <c r="B175" s="26"/>
    </row>
    <row r="176" spans="1:2" ht="12.75" customHeight="1" x14ac:dyDescent="0.3">
      <c r="A176" s="35"/>
      <c r="B176" s="26"/>
    </row>
    <row r="177" spans="1:2" ht="12.75" customHeight="1" x14ac:dyDescent="0.3">
      <c r="A177" s="35"/>
      <c r="B177" s="26"/>
    </row>
    <row r="178" spans="1:2" ht="12.75" customHeight="1" x14ac:dyDescent="0.3">
      <c r="A178" s="35"/>
      <c r="B178" s="26"/>
    </row>
    <row r="179" spans="1:2" ht="12.75" customHeight="1" x14ac:dyDescent="0.3">
      <c r="A179" s="35"/>
      <c r="B179" s="26"/>
    </row>
    <row r="180" spans="1:2" ht="12.75" customHeight="1" x14ac:dyDescent="0.3">
      <c r="A180" s="35"/>
      <c r="B180" s="26"/>
    </row>
    <row r="181" spans="1:2" ht="12.75" customHeight="1" x14ac:dyDescent="0.3">
      <c r="A181" s="35"/>
      <c r="B181" s="26"/>
    </row>
    <row r="182" spans="1:2" ht="12.75" customHeight="1" x14ac:dyDescent="0.3">
      <c r="A182" s="35"/>
      <c r="B182" s="26"/>
    </row>
    <row r="183" spans="1:2" ht="12.75" customHeight="1" x14ac:dyDescent="0.3">
      <c r="A183" s="35"/>
      <c r="B183" s="26"/>
    </row>
    <row r="184" spans="1:2" ht="12.75" customHeight="1" x14ac:dyDescent="0.3">
      <c r="A184" s="35"/>
      <c r="B184" s="26"/>
    </row>
    <row r="185" spans="1:2" ht="12.75" customHeight="1" x14ac:dyDescent="0.3">
      <c r="A185" s="35"/>
      <c r="B185" s="26"/>
    </row>
    <row r="186" spans="1:2" ht="12.75" customHeight="1" x14ac:dyDescent="0.3">
      <c r="A186" s="35"/>
      <c r="B186" s="26"/>
    </row>
    <row r="187" spans="1:2" ht="12.75" customHeight="1" x14ac:dyDescent="0.3">
      <c r="A187" s="35"/>
      <c r="B187" s="26"/>
    </row>
    <row r="188" spans="1:2" ht="12.75" customHeight="1" x14ac:dyDescent="0.3">
      <c r="A188" s="35"/>
      <c r="B188" s="26"/>
    </row>
    <row r="189" spans="1:2" ht="12.75" customHeight="1" x14ac:dyDescent="0.3">
      <c r="A189" s="35"/>
      <c r="B189" s="26"/>
    </row>
    <row r="190" spans="1:2" ht="12.75" customHeight="1" x14ac:dyDescent="0.3">
      <c r="A190" s="35"/>
      <c r="B190" s="26"/>
    </row>
    <row r="191" spans="1:2" ht="12.75" customHeight="1" x14ac:dyDescent="0.3">
      <c r="A191" s="35"/>
      <c r="B191" s="26"/>
    </row>
    <row r="192" spans="1:2" ht="12.75" customHeight="1" x14ac:dyDescent="0.3">
      <c r="A192" s="35"/>
      <c r="B192" s="26"/>
    </row>
    <row r="193" spans="1:2" ht="12.75" customHeight="1" x14ac:dyDescent="0.3">
      <c r="A193" s="35"/>
      <c r="B193" s="26"/>
    </row>
    <row r="194" spans="1:2" ht="12.75" customHeight="1" x14ac:dyDescent="0.3">
      <c r="A194" s="35"/>
      <c r="B194" s="26"/>
    </row>
    <row r="195" spans="1:2" ht="12.75" customHeight="1" x14ac:dyDescent="0.3">
      <c r="A195" s="35"/>
      <c r="B195" s="26"/>
    </row>
    <row r="196" spans="1:2" ht="12.75" customHeight="1" x14ac:dyDescent="0.3">
      <c r="A196" s="35"/>
      <c r="B196" s="26"/>
    </row>
    <row r="197" spans="1:2" ht="12.75" customHeight="1" x14ac:dyDescent="0.3">
      <c r="A197" s="35"/>
      <c r="B197" s="26"/>
    </row>
    <row r="198" spans="1:2" ht="12.75" customHeight="1" x14ac:dyDescent="0.3">
      <c r="A198" s="35"/>
      <c r="B198" s="26"/>
    </row>
    <row r="199" spans="1:2" ht="12.75" customHeight="1" x14ac:dyDescent="0.3">
      <c r="A199" s="35"/>
      <c r="B199" s="26"/>
    </row>
    <row r="200" spans="1:2" ht="12.75" customHeight="1" x14ac:dyDescent="0.3">
      <c r="A200" s="35"/>
      <c r="B200" s="26"/>
    </row>
    <row r="201" spans="1:2" ht="12.75" customHeight="1" x14ac:dyDescent="0.3">
      <c r="A201" s="35"/>
      <c r="B201" s="26"/>
    </row>
    <row r="202" spans="1:2" ht="12.75" customHeight="1" x14ac:dyDescent="0.3">
      <c r="A202" s="35"/>
      <c r="B202" s="26"/>
    </row>
    <row r="203" spans="1:2" ht="12.75" customHeight="1" x14ac:dyDescent="0.3">
      <c r="A203" s="35"/>
      <c r="B203" s="26"/>
    </row>
    <row r="204" spans="1:2" ht="12.75" customHeight="1" x14ac:dyDescent="0.3">
      <c r="A204" s="35"/>
      <c r="B204" s="26"/>
    </row>
    <row r="205" spans="1:2" ht="12.75" customHeight="1" x14ac:dyDescent="0.3">
      <c r="A205" s="35"/>
      <c r="B205" s="26"/>
    </row>
    <row r="206" spans="1:2" ht="12.75" customHeight="1" x14ac:dyDescent="0.3">
      <c r="A206" s="35"/>
      <c r="B206" s="26"/>
    </row>
    <row r="207" spans="1:2" ht="12.75" customHeight="1" x14ac:dyDescent="0.3">
      <c r="A207" s="35"/>
      <c r="B207" s="26"/>
    </row>
    <row r="208" spans="1:2" ht="12.75" customHeight="1" x14ac:dyDescent="0.3">
      <c r="A208" s="35"/>
      <c r="B208" s="26"/>
    </row>
    <row r="209" spans="1:2" ht="12.75" customHeight="1" x14ac:dyDescent="0.3">
      <c r="A209" s="35"/>
      <c r="B209" s="26"/>
    </row>
    <row r="210" spans="1:2" ht="12.75" customHeight="1" x14ac:dyDescent="0.3">
      <c r="A210" s="35"/>
      <c r="B210" s="26"/>
    </row>
    <row r="211" spans="1:2" ht="12.75" customHeight="1" x14ac:dyDescent="0.3">
      <c r="A211" s="35"/>
      <c r="B211" s="26"/>
    </row>
    <row r="212" spans="1:2" ht="12.75" customHeight="1" x14ac:dyDescent="0.3">
      <c r="A212" s="35"/>
      <c r="B212" s="26"/>
    </row>
    <row r="213" spans="1:2" ht="12.75" customHeight="1" x14ac:dyDescent="0.3">
      <c r="A213" s="35"/>
      <c r="B213" s="26"/>
    </row>
    <row r="214" spans="1:2" ht="12.75" customHeight="1" x14ac:dyDescent="0.3">
      <c r="A214" s="35"/>
      <c r="B214" s="26"/>
    </row>
    <row r="215" spans="1:2" ht="12.75" customHeight="1" x14ac:dyDescent="0.3">
      <c r="A215" s="35"/>
      <c r="B215" s="26"/>
    </row>
    <row r="216" spans="1:2" ht="12.75" customHeight="1" x14ac:dyDescent="0.3">
      <c r="A216" s="35"/>
      <c r="B216" s="26"/>
    </row>
    <row r="217" spans="1:2" ht="12.75" customHeight="1" x14ac:dyDescent="0.3">
      <c r="A217" s="35"/>
      <c r="B217" s="26"/>
    </row>
    <row r="218" spans="1:2" ht="12.75" customHeight="1" x14ac:dyDescent="0.3">
      <c r="A218" s="35"/>
      <c r="B218" s="26"/>
    </row>
    <row r="219" spans="1:2" ht="12.75" customHeight="1" x14ac:dyDescent="0.3">
      <c r="A219" s="35"/>
      <c r="B219" s="26"/>
    </row>
    <row r="220" spans="1:2" ht="12.75" customHeight="1" x14ac:dyDescent="0.3">
      <c r="A220" s="35"/>
      <c r="B220" s="26"/>
    </row>
    <row r="221" spans="1:2" ht="12.75" customHeight="1" x14ac:dyDescent="0.3">
      <c r="A221" s="35"/>
      <c r="B221" s="26"/>
    </row>
    <row r="222" spans="1:2" ht="12.75" customHeight="1" x14ac:dyDescent="0.3">
      <c r="A222" s="35"/>
      <c r="B222" s="26"/>
    </row>
    <row r="223" spans="1:2" ht="12.75" customHeight="1" x14ac:dyDescent="0.3">
      <c r="A223" s="35"/>
      <c r="B223" s="26"/>
    </row>
    <row r="224" spans="1:2" ht="12.75" customHeight="1" x14ac:dyDescent="0.3">
      <c r="A224" s="35"/>
      <c r="B224" s="26"/>
    </row>
    <row r="225" spans="1:2" ht="12.75" customHeight="1" x14ac:dyDescent="0.3">
      <c r="A225" s="35"/>
      <c r="B225" s="26"/>
    </row>
    <row r="226" spans="1:2" ht="12.75" customHeight="1" x14ac:dyDescent="0.3">
      <c r="A226" s="35"/>
      <c r="B226" s="26"/>
    </row>
    <row r="227" spans="1:2" ht="12.75" customHeight="1" x14ac:dyDescent="0.3">
      <c r="A227" s="35"/>
      <c r="B227" s="26"/>
    </row>
    <row r="228" spans="1:2" ht="12.75" customHeight="1" x14ac:dyDescent="0.3">
      <c r="A228" s="35"/>
      <c r="B228" s="26"/>
    </row>
    <row r="229" spans="1:2" ht="12.75" customHeight="1" x14ac:dyDescent="0.3">
      <c r="A229" s="35"/>
      <c r="B229" s="26"/>
    </row>
    <row r="230" spans="1:2" ht="12.75" customHeight="1" x14ac:dyDescent="0.3">
      <c r="A230" s="35"/>
      <c r="B230" s="26"/>
    </row>
    <row r="231" spans="1:2" ht="12.75" customHeight="1" x14ac:dyDescent="0.3">
      <c r="A231" s="35"/>
      <c r="B231" s="26"/>
    </row>
    <row r="232" spans="1:2" ht="12.75" customHeight="1" x14ac:dyDescent="0.3">
      <c r="A232" s="35"/>
      <c r="B232" s="26"/>
    </row>
    <row r="233" spans="1:2" ht="12.75" customHeight="1" x14ac:dyDescent="0.3">
      <c r="A233" s="35"/>
      <c r="B233" s="26"/>
    </row>
    <row r="234" spans="1:2" ht="12.75" customHeight="1" x14ac:dyDescent="0.3">
      <c r="A234" s="35"/>
      <c r="B234" s="26"/>
    </row>
    <row r="235" spans="1:2" ht="12.75" customHeight="1" x14ac:dyDescent="0.3">
      <c r="A235" s="35"/>
      <c r="B235" s="26"/>
    </row>
    <row r="236" spans="1:2" ht="12.75" customHeight="1" x14ac:dyDescent="0.3">
      <c r="A236" s="35"/>
      <c r="B236" s="26"/>
    </row>
    <row r="237" spans="1:2" ht="12.75" customHeight="1" x14ac:dyDescent="0.3">
      <c r="A237" s="35"/>
      <c r="B237" s="26"/>
    </row>
    <row r="238" spans="1:2" ht="12.75" customHeight="1" x14ac:dyDescent="0.3">
      <c r="A238" s="35"/>
      <c r="B238" s="26"/>
    </row>
    <row r="239" spans="1:2" ht="12.75" customHeight="1" x14ac:dyDescent="0.3">
      <c r="A239" s="35"/>
      <c r="B239" s="26"/>
    </row>
    <row r="240" spans="1:2" ht="12.75" customHeight="1" x14ac:dyDescent="0.3">
      <c r="A240" s="35"/>
      <c r="B240" s="26"/>
    </row>
    <row r="241" spans="1:2" ht="12.75" customHeight="1" x14ac:dyDescent="0.3">
      <c r="A241" s="35"/>
      <c r="B241" s="26"/>
    </row>
    <row r="242" spans="1:2" ht="12.75" customHeight="1" x14ac:dyDescent="0.3">
      <c r="A242" s="35"/>
      <c r="B242" s="26"/>
    </row>
    <row r="243" spans="1:2" ht="12.75" customHeight="1" x14ac:dyDescent="0.3">
      <c r="A243" s="35">
        <v>239</v>
      </c>
      <c r="B243" s="26" t="s">
        <v>354</v>
      </c>
    </row>
    <row r="244" spans="1:2" ht="12.75" customHeight="1" x14ac:dyDescent="0.3">
      <c r="A244" s="35">
        <v>240</v>
      </c>
      <c r="B244" s="26" t="s">
        <v>355</v>
      </c>
    </row>
    <row r="245" spans="1:2" ht="12.75" customHeight="1" x14ac:dyDescent="0.3">
      <c r="A245" s="35">
        <v>241</v>
      </c>
      <c r="B245" s="26" t="s">
        <v>356</v>
      </c>
    </row>
    <row r="246" spans="1:2" ht="12.75" customHeight="1" x14ac:dyDescent="0.3">
      <c r="A246" s="35">
        <v>242</v>
      </c>
      <c r="B246" s="26" t="s">
        <v>357</v>
      </c>
    </row>
    <row r="247" spans="1:2" ht="12.75" customHeight="1" x14ac:dyDescent="0.3">
      <c r="A247" s="35"/>
      <c r="B247" s="26"/>
    </row>
    <row r="248" spans="1:2" ht="12.75" customHeight="1" x14ac:dyDescent="0.3">
      <c r="A248" s="35">
        <v>244</v>
      </c>
      <c r="B248" s="26" t="s">
        <v>358</v>
      </c>
    </row>
    <row r="249" spans="1:2" ht="12.75" customHeight="1" x14ac:dyDescent="0.3">
      <c r="A249" s="35"/>
      <c r="B249" s="26"/>
    </row>
    <row r="250" spans="1:2" ht="12.75" customHeight="1" x14ac:dyDescent="0.3">
      <c r="A250" s="35">
        <v>246</v>
      </c>
      <c r="B250" s="26" t="s">
        <v>359</v>
      </c>
    </row>
    <row r="251" spans="1:2" ht="12.75" customHeight="1" x14ac:dyDescent="0.3">
      <c r="A251" s="35">
        <v>247</v>
      </c>
      <c r="B251" s="26" t="s">
        <v>360</v>
      </c>
    </row>
    <row r="252" spans="1:2" ht="12.75" customHeight="1" x14ac:dyDescent="0.3">
      <c r="A252" s="35">
        <v>248</v>
      </c>
      <c r="B252" s="26" t="s">
        <v>361</v>
      </c>
    </row>
    <row r="253" spans="1:2" ht="12.75" customHeight="1" x14ac:dyDescent="0.3">
      <c r="A253" s="35">
        <v>249</v>
      </c>
      <c r="B253" s="26" t="s">
        <v>362</v>
      </c>
    </row>
    <row r="254" spans="1:2" ht="12.75" customHeight="1" x14ac:dyDescent="0.3">
      <c r="A254" s="35">
        <v>250</v>
      </c>
      <c r="B254" s="26" t="s">
        <v>363</v>
      </c>
    </row>
    <row r="255" spans="1:2" ht="12.75" customHeight="1" x14ac:dyDescent="0.3">
      <c r="A255" s="35">
        <v>251</v>
      </c>
      <c r="B255" s="26" t="s">
        <v>364</v>
      </c>
    </row>
    <row r="256" spans="1:2" ht="12.75" customHeight="1" x14ac:dyDescent="0.3">
      <c r="A256" s="35">
        <v>252</v>
      </c>
      <c r="B256" s="26" t="s">
        <v>365</v>
      </c>
    </row>
    <row r="257" spans="1:2" ht="12.75" customHeight="1" x14ac:dyDescent="0.3">
      <c r="A257" s="35"/>
      <c r="B257" s="26"/>
    </row>
    <row r="258" spans="1:2" ht="12.75" customHeight="1" x14ac:dyDescent="0.3">
      <c r="A258" s="35">
        <v>254</v>
      </c>
      <c r="B258" s="26" t="s">
        <v>366</v>
      </c>
    </row>
    <row r="259" spans="1:2" ht="12.75" customHeight="1" x14ac:dyDescent="0.3">
      <c r="A259" s="35"/>
      <c r="B259" s="26"/>
    </row>
    <row r="260" spans="1:2" ht="12.75" customHeight="1" x14ac:dyDescent="0.3">
      <c r="A260" s="35">
        <v>256</v>
      </c>
      <c r="B260" s="26" t="s">
        <v>367</v>
      </c>
    </row>
    <row r="261" spans="1:2" ht="12.75" customHeight="1" x14ac:dyDescent="0.3">
      <c r="A261" s="35"/>
      <c r="B261" s="26"/>
    </row>
    <row r="262" spans="1:2" ht="12.75" customHeight="1" x14ac:dyDescent="0.3">
      <c r="A262" s="35">
        <v>258</v>
      </c>
      <c r="B262" s="26" t="s">
        <v>368</v>
      </c>
    </row>
    <row r="263" spans="1:2" ht="12.75" customHeight="1" x14ac:dyDescent="0.3">
      <c r="A263" s="35"/>
      <c r="B263" s="26"/>
    </row>
    <row r="264" spans="1:2" ht="12.75" customHeight="1" x14ac:dyDescent="0.3">
      <c r="A264" s="35">
        <v>260</v>
      </c>
      <c r="B264" s="26" t="s">
        <v>369</v>
      </c>
    </row>
    <row r="265" spans="1:2" ht="12.75" customHeight="1" x14ac:dyDescent="0.3">
      <c r="A265" s="35"/>
      <c r="B265" s="26"/>
    </row>
    <row r="266" spans="1:2" ht="12.75" customHeight="1" x14ac:dyDescent="0.3">
      <c r="A266" s="35">
        <v>262</v>
      </c>
      <c r="B266" s="26" t="s">
        <v>370</v>
      </c>
    </row>
    <row r="267" spans="1:2" ht="12.75" customHeight="1" x14ac:dyDescent="0.3">
      <c r="A267" s="35">
        <v>263</v>
      </c>
      <c r="B267" s="26" t="s">
        <v>371</v>
      </c>
    </row>
    <row r="268" spans="1:2" ht="12.75" customHeight="1" x14ac:dyDescent="0.3">
      <c r="A268" s="35"/>
      <c r="B268" s="26"/>
    </row>
    <row r="269" spans="1:2" ht="12.75" customHeight="1" x14ac:dyDescent="0.3">
      <c r="A269" s="35"/>
      <c r="B269" s="26"/>
    </row>
    <row r="270" spans="1:2" ht="12.75" customHeight="1" x14ac:dyDescent="0.3">
      <c r="A270" s="35"/>
      <c r="B270" s="26"/>
    </row>
    <row r="271" spans="1:2" ht="12.75" customHeight="1" x14ac:dyDescent="0.3">
      <c r="A271" s="35"/>
      <c r="B271" s="26"/>
    </row>
    <row r="272" spans="1:2" ht="12.75" customHeight="1" x14ac:dyDescent="0.3">
      <c r="A272" s="35"/>
      <c r="B272" s="26"/>
    </row>
    <row r="273" spans="1:2" ht="12.75" customHeight="1" x14ac:dyDescent="0.3">
      <c r="A273" s="35"/>
      <c r="B273" s="26"/>
    </row>
    <row r="274" spans="1:2" ht="12.75" customHeight="1" x14ac:dyDescent="0.3">
      <c r="A274" s="35"/>
      <c r="B274" s="26"/>
    </row>
    <row r="275" spans="1:2" ht="12.75" customHeight="1" x14ac:dyDescent="0.3">
      <c r="A275" s="35"/>
      <c r="B275" s="26"/>
    </row>
    <row r="276" spans="1:2" ht="12.75" customHeight="1" x14ac:dyDescent="0.3">
      <c r="A276" s="35"/>
      <c r="B276" s="26"/>
    </row>
    <row r="277" spans="1:2" ht="12.75" customHeight="1" x14ac:dyDescent="0.3">
      <c r="A277" s="35"/>
      <c r="B277" s="26"/>
    </row>
    <row r="278" spans="1:2" ht="12.75" customHeight="1" x14ac:dyDescent="0.3">
      <c r="A278" s="35">
        <v>274</v>
      </c>
      <c r="B278" s="26" t="s">
        <v>372</v>
      </c>
    </row>
    <row r="279" spans="1:2" ht="12.75" customHeight="1" x14ac:dyDescent="0.3">
      <c r="A279" s="35">
        <v>275</v>
      </c>
      <c r="B279" s="26" t="s">
        <v>373</v>
      </c>
    </row>
    <row r="280" spans="1:2" ht="12.75" customHeight="1" x14ac:dyDescent="0.3">
      <c r="A280" s="35"/>
      <c r="B280" s="26"/>
    </row>
    <row r="281" spans="1:2" ht="12.75" customHeight="1" x14ac:dyDescent="0.3">
      <c r="A281" s="35">
        <v>277</v>
      </c>
      <c r="B281" s="26" t="s">
        <v>374</v>
      </c>
    </row>
    <row r="282" spans="1:2" ht="12.75" customHeight="1" x14ac:dyDescent="0.3">
      <c r="A282" s="35"/>
      <c r="B282" s="26"/>
    </row>
    <row r="283" spans="1:2" ht="12.75" customHeight="1" x14ac:dyDescent="0.3">
      <c r="A283" s="35"/>
      <c r="B283" s="26"/>
    </row>
    <row r="284" spans="1:2" ht="12.75" customHeight="1" x14ac:dyDescent="0.3">
      <c r="A284" s="35"/>
      <c r="B284" s="26"/>
    </row>
    <row r="285" spans="1:2" ht="12.75" customHeight="1" x14ac:dyDescent="0.3">
      <c r="A285" s="35"/>
      <c r="B285" s="26"/>
    </row>
    <row r="286" spans="1:2" ht="12.75" customHeight="1" x14ac:dyDescent="0.3">
      <c r="A286" s="35"/>
      <c r="B286" s="26"/>
    </row>
    <row r="287" spans="1:2" ht="12.75" customHeight="1" x14ac:dyDescent="0.3">
      <c r="A287" s="35"/>
      <c r="B287" s="26"/>
    </row>
    <row r="288" spans="1:2" ht="12.75" customHeight="1" x14ac:dyDescent="0.3">
      <c r="A288" s="35"/>
      <c r="B288" s="26"/>
    </row>
    <row r="289" spans="1:2" ht="12.75" customHeight="1" x14ac:dyDescent="0.3">
      <c r="A289" s="35"/>
      <c r="B289" s="26"/>
    </row>
    <row r="290" spans="1:2" ht="12.75" customHeight="1" x14ac:dyDescent="0.3">
      <c r="A290" s="35">
        <v>286</v>
      </c>
      <c r="B290" s="26" t="s">
        <v>375</v>
      </c>
    </row>
    <row r="291" spans="1:2" ht="12.75" customHeight="1" x14ac:dyDescent="0.3">
      <c r="A291" s="35">
        <v>287</v>
      </c>
      <c r="B291" s="26" t="s">
        <v>376</v>
      </c>
    </row>
    <row r="292" spans="1:2" ht="12.75" customHeight="1" x14ac:dyDescent="0.3">
      <c r="A292" s="35">
        <v>288</v>
      </c>
      <c r="B292" s="26" t="s">
        <v>377</v>
      </c>
    </row>
    <row r="293" spans="1:2" ht="12.75" customHeight="1" x14ac:dyDescent="0.3">
      <c r="A293" s="35">
        <v>289</v>
      </c>
      <c r="B293" s="26" t="s">
        <v>964</v>
      </c>
    </row>
    <row r="294" spans="1:2" ht="12.75" customHeight="1" x14ac:dyDescent="0.3">
      <c r="A294" s="35"/>
      <c r="B294" s="26"/>
    </row>
    <row r="295" spans="1:2" ht="12.75" customHeight="1" x14ac:dyDescent="0.3">
      <c r="A295" s="35"/>
      <c r="B295" s="26"/>
    </row>
    <row r="296" spans="1:2" ht="12.75" customHeight="1" x14ac:dyDescent="0.3">
      <c r="A296" s="35"/>
      <c r="B296" s="26"/>
    </row>
    <row r="297" spans="1:2" ht="12.75" customHeight="1" x14ac:dyDescent="0.3">
      <c r="A297" s="35"/>
      <c r="B297" s="26"/>
    </row>
    <row r="298" spans="1:2" ht="12.75" customHeight="1" x14ac:dyDescent="0.3">
      <c r="A298" s="35"/>
      <c r="B298" s="26"/>
    </row>
    <row r="299" spans="1:2" ht="12.75" customHeight="1" x14ac:dyDescent="0.3">
      <c r="A299" s="35">
        <v>295</v>
      </c>
      <c r="B299" s="26" t="s">
        <v>965</v>
      </c>
    </row>
    <row r="300" spans="1:2" ht="12.75" customHeight="1" x14ac:dyDescent="0.3">
      <c r="A300" s="35">
        <v>296</v>
      </c>
      <c r="B300" s="26" t="s">
        <v>966</v>
      </c>
    </row>
    <row r="301" spans="1:2" ht="12.75" customHeight="1" x14ac:dyDescent="0.3">
      <c r="A301" s="35">
        <v>297</v>
      </c>
      <c r="B301" s="26" t="s">
        <v>967</v>
      </c>
    </row>
    <row r="302" spans="1:2" ht="12.75" customHeight="1" x14ac:dyDescent="0.3">
      <c r="A302" s="35">
        <v>298</v>
      </c>
      <c r="B302" s="26" t="s">
        <v>1237</v>
      </c>
    </row>
    <row r="303" spans="1:2" ht="12.75" customHeight="1" x14ac:dyDescent="0.3">
      <c r="A303" s="35"/>
      <c r="B303" s="26"/>
    </row>
    <row r="304" spans="1:2" ht="12.75" customHeight="1" x14ac:dyDescent="0.3">
      <c r="A304" s="35"/>
      <c r="B304" s="26"/>
    </row>
    <row r="305" spans="1:2" ht="12.75" customHeight="1" x14ac:dyDescent="0.3">
      <c r="A305" s="35"/>
      <c r="B305" s="26"/>
    </row>
    <row r="306" spans="1:2" ht="12.75" customHeight="1" x14ac:dyDescent="0.3">
      <c r="A306" s="35"/>
      <c r="B306" s="26"/>
    </row>
    <row r="307" spans="1:2" ht="12.75" customHeight="1" x14ac:dyDescent="0.3">
      <c r="A307" s="35"/>
      <c r="B307" s="26"/>
    </row>
    <row r="308" spans="1:2" ht="12.75" customHeight="1" x14ac:dyDescent="0.3">
      <c r="A308" s="35"/>
      <c r="B308" s="26"/>
    </row>
    <row r="309" spans="1:2" ht="12.75" customHeight="1" x14ac:dyDescent="0.3">
      <c r="A309" s="35"/>
      <c r="B309" s="26"/>
    </row>
    <row r="310" spans="1:2" ht="12.75" customHeight="1" x14ac:dyDescent="0.3">
      <c r="A310" s="35"/>
      <c r="B310" s="26"/>
    </row>
    <row r="311" spans="1:2" ht="12.75" customHeight="1" x14ac:dyDescent="0.3">
      <c r="A311" s="35"/>
      <c r="B311" s="26"/>
    </row>
    <row r="312" spans="1:2" ht="12.75" customHeight="1" x14ac:dyDescent="0.3">
      <c r="A312" s="35"/>
      <c r="B312" s="26"/>
    </row>
    <row r="313" spans="1:2" ht="12.75" customHeight="1" x14ac:dyDescent="0.3">
      <c r="A313" s="35"/>
      <c r="B313" s="26"/>
    </row>
    <row r="314" spans="1:2" ht="12.75" customHeight="1" x14ac:dyDescent="0.3">
      <c r="A314" s="35"/>
      <c r="B314" s="26"/>
    </row>
    <row r="315" spans="1:2" ht="12.75" customHeight="1" x14ac:dyDescent="0.3">
      <c r="A315" s="35"/>
      <c r="B315" s="26"/>
    </row>
    <row r="316" spans="1:2" ht="12.75" customHeight="1" x14ac:dyDescent="0.3">
      <c r="A316" s="35"/>
      <c r="B316" s="26"/>
    </row>
    <row r="317" spans="1:2" ht="12.75" customHeight="1" x14ac:dyDescent="0.3">
      <c r="A317" s="35"/>
      <c r="B317" s="26"/>
    </row>
    <row r="318" spans="1:2" ht="12.75" customHeight="1" x14ac:dyDescent="0.3">
      <c r="A318" s="35"/>
      <c r="B318" s="26"/>
    </row>
    <row r="319" spans="1:2" ht="12.75" customHeight="1" x14ac:dyDescent="0.3">
      <c r="A319" s="35"/>
      <c r="B319" s="26"/>
    </row>
    <row r="320" spans="1:2" ht="12.75" customHeight="1" x14ac:dyDescent="0.3">
      <c r="A320" s="35"/>
      <c r="B320" s="26"/>
    </row>
    <row r="321" spans="1:2" ht="12.75" customHeight="1" x14ac:dyDescent="0.3">
      <c r="A321" s="35"/>
      <c r="B321" s="26"/>
    </row>
    <row r="322" spans="1:2" ht="12.75" customHeight="1" x14ac:dyDescent="0.3">
      <c r="A322" s="35"/>
      <c r="B322" s="26"/>
    </row>
    <row r="323" spans="1:2" ht="12.75" customHeight="1" x14ac:dyDescent="0.3">
      <c r="A323" s="35"/>
      <c r="B323" s="26"/>
    </row>
    <row r="324" spans="1:2" ht="12.75" customHeight="1" x14ac:dyDescent="0.3">
      <c r="A324" s="35"/>
      <c r="B324" s="26"/>
    </row>
    <row r="325" spans="1:2" ht="12.75" customHeight="1" x14ac:dyDescent="0.3">
      <c r="A325" s="35"/>
      <c r="B325" s="26"/>
    </row>
    <row r="326" spans="1:2" ht="12.75" customHeight="1" x14ac:dyDescent="0.3">
      <c r="A326" s="35"/>
      <c r="B326" s="26"/>
    </row>
    <row r="327" spans="1:2" ht="12.75" customHeight="1" x14ac:dyDescent="0.3">
      <c r="A327" s="35"/>
      <c r="B327" s="26"/>
    </row>
    <row r="328" spans="1:2" ht="12.75" customHeight="1" x14ac:dyDescent="0.3">
      <c r="A328" s="35"/>
      <c r="B328" s="26"/>
    </row>
    <row r="329" spans="1:2" ht="12.75" customHeight="1" x14ac:dyDescent="0.3">
      <c r="A329" s="35"/>
      <c r="B329" s="26"/>
    </row>
    <row r="330" spans="1:2" ht="12.75" customHeight="1" x14ac:dyDescent="0.3">
      <c r="A330" s="35">
        <v>326</v>
      </c>
      <c r="B330" s="26" t="s">
        <v>1238</v>
      </c>
    </row>
    <row r="331" spans="1:2" ht="12.75" customHeight="1" x14ac:dyDescent="0.3">
      <c r="A331" s="35">
        <v>327</v>
      </c>
      <c r="B331" s="26" t="s">
        <v>1239</v>
      </c>
    </row>
    <row r="332" spans="1:2" ht="12.75" customHeight="1" x14ac:dyDescent="0.3">
      <c r="A332" s="35">
        <v>328</v>
      </c>
      <c r="B332" s="27" t="s">
        <v>1240</v>
      </c>
    </row>
    <row r="333" spans="1:2" ht="12.75" customHeight="1" x14ac:dyDescent="0.3">
      <c r="A333" s="468">
        <v>329</v>
      </c>
      <c r="B333" s="26" t="s">
        <v>584</v>
      </c>
    </row>
    <row r="334" spans="1:2" ht="12.75" customHeight="1" x14ac:dyDescent="0.3">
      <c r="A334" s="468">
        <v>330</v>
      </c>
      <c r="B334" s="26" t="s">
        <v>585</v>
      </c>
    </row>
    <row r="335" spans="1:2" ht="12.75" customHeight="1" x14ac:dyDescent="0.3">
      <c r="A335" s="468">
        <v>331</v>
      </c>
      <c r="B335" s="26" t="s">
        <v>876</v>
      </c>
    </row>
  </sheetData>
  <sortState xmlns:xlrd2="http://schemas.microsoft.com/office/spreadsheetml/2017/richdata2" ref="I376:I813">
    <sortCondition ref="I376:I813"/>
  </sortState>
  <phoneticPr fontId="0" type="noConversion"/>
  <printOptions horizontalCentered="1"/>
  <pageMargins left="0.25" right="0.25" top="0.5" bottom="0.5" header="0.5" footer="0.25"/>
  <pageSetup scale="97" fitToHeight="0" orientation="landscape" horizontalDpi="1200" verticalDpi="1200" r:id="rId1"/>
  <headerFooter alignWithMargins="0">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BE8BA44A09EE4AA1457D677349E3DE" ma:contentTypeVersion="0" ma:contentTypeDescription="Create a new document." ma:contentTypeScope="" ma:versionID="1443fd67fa5c9c7763382c14f31d7b24">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B0BD0B-7094-49E2-AD2E-8BBE06414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0F03169-CBDA-4909-A40D-E486447A97D1}">
  <ds:schemaRef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C7D7B868-29EB-4940-B0D0-0BBF10326E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Prog Summary</vt:lpstr>
      <vt:lpstr>Eng Family</vt:lpstr>
      <vt:lpstr>Test Info</vt:lpstr>
      <vt:lpstr>Rejected Vehicles</vt:lpstr>
      <vt:lpstr>Record Keeping</vt:lpstr>
      <vt:lpstr>Changes</vt:lpstr>
      <vt:lpstr>Mapping to Schema</vt:lpstr>
      <vt:lpstr>'Eng Family'!Print_Area</vt:lpstr>
      <vt:lpstr>'Prog Summary'!Print_Area</vt:lpstr>
      <vt:lpstr>'Record Keeping'!Print_Area</vt:lpstr>
      <vt:lpstr>'Rejected Vehicles'!Print_Area</vt:lpstr>
      <vt:lpstr>'Test Info'!Print_Area</vt:lpstr>
      <vt:lpstr>Print_Area</vt:lpstr>
      <vt:lpstr>Changes!Print_Titles</vt:lpstr>
      <vt:lpstr>'Eng Family'!Print_Titles</vt:lpstr>
      <vt:lpstr>'Mapping to Schema'!Print_Titles</vt:lpstr>
      <vt:lpstr>'Record Keeping'!Print_Titles</vt:lpstr>
      <vt:lpstr>'Rejected Vehicles'!Print_Titles</vt:lpstr>
      <vt:lpstr>'Test Info'!Print_Titles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Heavy Duty Diesel Engine In-Use Testing Data Reporting Requirements - Manufacturer Run (April 2024)</dc:title>
  <dc:subject>Data supplied by engine manufacturer after running HD Diesel Engine In-Use Test: General Program, submit quarterly; Engine Family info applicable to all engines modes-codes, submit once; Test info for vehicle, engine, background, summary, submit after test.</dc:subject>
  <dc:creator>U.S. EPA; OAR; Office of Transportation and Air Quality; Compliance Division</dc:creator>
  <cp:keywords>heavy;duty;diesel;inuse;testing;data;xml;manufacturer;general;program;identification;modes;codes;test;vehicle;engine;family;background;summary;record;keeping;rejected;submission;quarterly;once;after each test;onroad;onhighway;data;elements;requirements</cp:keywords>
  <dc:description/>
  <cp:lastModifiedBy>Anagnost, Eloise</cp:lastModifiedBy>
  <cp:lastPrinted>2024-04-23T18:07:42Z</cp:lastPrinted>
  <dcterms:created xsi:type="dcterms:W3CDTF">2005-07-13T14:44:43Z</dcterms:created>
  <dcterms:modified xsi:type="dcterms:W3CDTF">2024-04-23T18:31:57Z</dcterms:modified>
</cp:coreProperties>
</file>